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000" windowHeight="9096" activeTab="0"/>
  </bookViews>
  <sheets>
    <sheet name="Belegliste außer Standardk." sheetId="1" r:id="rId1"/>
  </sheets>
  <definedNames>
    <definedName name="_xlnm.Print_Area" localSheetId="0">'Belegliste außer Standardk.'!$A$1:$N$146</definedName>
  </definedNames>
  <calcPr fullCalcOnLoad="1"/>
</workbook>
</file>

<file path=xl/sharedStrings.xml><?xml version="1.0" encoding="utf-8"?>
<sst xmlns="http://schemas.openxmlformats.org/spreadsheetml/2006/main" count="190" uniqueCount="87">
  <si>
    <t>(1)</t>
  </si>
  <si>
    <t>(2)</t>
  </si>
  <si>
    <t>(4)</t>
  </si>
  <si>
    <t>(5)</t>
  </si>
  <si>
    <t>Datum
der
Bezahlung
der
Rechnung</t>
  </si>
  <si>
    <t>(6)</t>
  </si>
  <si>
    <t>(7)</t>
  </si>
  <si>
    <t>(8)</t>
  </si>
  <si>
    <t>(9)</t>
  </si>
  <si>
    <t>(10)</t>
  </si>
  <si>
    <t>(11)</t>
  </si>
  <si>
    <t>(12)</t>
  </si>
  <si>
    <t>(13)</t>
  </si>
  <si>
    <t xml:space="preserve">Bezeichnung der Maßnahme aus dem Zuwendungsbescheid: </t>
  </si>
  <si>
    <t>Hinweise:</t>
  </si>
  <si>
    <t>Hier ist das Datum der Wertstellung (Buchungsdatum) lt. Kontoauszug einzutragen.</t>
  </si>
  <si>
    <t>Datum
des
Auftrages/
des
Vertrages</t>
  </si>
  <si>
    <t>bezahlter Betrag         (Brutto)</t>
  </si>
  <si>
    <t>nicht  genutzte Skonti und Rabatte</t>
  </si>
  <si>
    <t>Datum
der
Rechnung</t>
  </si>
  <si>
    <t>Aussteller
der
Rechnung</t>
  </si>
  <si>
    <t>Registriernummer (FV-Ident)</t>
  </si>
  <si>
    <t>Umfang</t>
  </si>
  <si>
    <t>von Behörde anerkannt</t>
  </si>
  <si>
    <t>Akh</t>
  </si>
  <si>
    <t>Datum/ Zeitraum des Personaleinsatzes</t>
  </si>
  <si>
    <t>Art der Tätigkeit</t>
  </si>
  <si>
    <t>Summe</t>
  </si>
  <si>
    <t>Kurzangabe zum
Gegenstand der Rechnung</t>
  </si>
  <si>
    <t xml:space="preserve">zum </t>
  </si>
  <si>
    <t xml:space="preserve">Auszahlungsantrag vom </t>
  </si>
  <si>
    <t xml:space="preserve">Belegliste für Lieferungen / Leistungen Dritter </t>
  </si>
  <si>
    <t>Summe:</t>
  </si>
  <si>
    <t>veranschlagter Stundensatz
(gemäß Bewilligung)</t>
  </si>
  <si>
    <t>Art der Tätigkeit / Mitarbeiter</t>
  </si>
  <si>
    <t>Tatsächlich für die Maßnahme geleistete Arbeitszeit</t>
  </si>
  <si>
    <t xml:space="preserve">Zuwendungsempfänger  </t>
  </si>
  <si>
    <t xml:space="preserve">BNR 10  </t>
  </si>
  <si>
    <t xml:space="preserve">Summe:  </t>
  </si>
  <si>
    <t xml:space="preserve">Nr. der Maßnahme aus dem Zuwendungsbescheid: </t>
  </si>
  <si>
    <t>(3)</t>
  </si>
  <si>
    <t>Spalte  4 ...</t>
  </si>
  <si>
    <t>Spalte 10 ...</t>
  </si>
  <si>
    <t>MwSt-Betrag (wenn Mehrwertsteuer nicht förderfähig)</t>
  </si>
  <si>
    <t>Nr. des Beleges</t>
  </si>
  <si>
    <t>Mehrwertsteuer nicht förderfähig, wenn Vorsteuerabzugsberechtigung besteht oder bei juristischen Personen des öffentlichen Rechts (Zuwendungsempfänger nach Ziff. 3.1 der RL NE/2007)</t>
  </si>
  <si>
    <t>ohne Skonti / Rabatte und sofern Mehrwertsteuer nicht förderfähig ohne Mehrwertsteuer</t>
  </si>
  <si>
    <t>berechnete
zuwendungsfähige
Ausgaben</t>
  </si>
  <si>
    <t>abgerechnete zuwendungsfähige Aufwendungen</t>
  </si>
  <si>
    <t>Spalte  1 ...</t>
  </si>
  <si>
    <t>Nummer / Kennzeichnung des Beleges (kann durch den Antragsteller selbst vergeben werden)</t>
  </si>
  <si>
    <t>Rechnungs-betrag (Brutto)</t>
  </si>
  <si>
    <t>in Rechnung enthaltene, nicht zuwendungsfähige Ausgaben (netto, wenn MwSt. nicht förderfähig)</t>
  </si>
  <si>
    <t>Spalte  7 ...</t>
  </si>
  <si>
    <t>Rechnungsbetrag lt. Rechnung inklusive Mehrwertsteuer ohne Abzug von Skonti und nicht zuwendungsfähigen Ausgaben</t>
  </si>
  <si>
    <t>Spalte  9 ...</t>
  </si>
  <si>
    <t>Spalte 11 ...</t>
  </si>
  <si>
    <t xml:space="preserve">Nr. der Einzelposition lt. Zuwendungsbescheid:  </t>
  </si>
  <si>
    <t xml:space="preserve">Bezeichnung der Einzelposition lt. Zuwendungsbescheid:  </t>
  </si>
  <si>
    <r>
      <t xml:space="preserve">In diese Spalte sind alle Skonti und Rabatte einzutragen, die </t>
    </r>
    <r>
      <rPr>
        <u val="single"/>
        <sz val="12"/>
        <rFont val="Arial"/>
        <family val="2"/>
      </rPr>
      <t>nicht</t>
    </r>
    <r>
      <rPr>
        <sz val="12"/>
        <rFont val="Arial"/>
        <family val="2"/>
      </rPr>
      <t xml:space="preserve"> genutzt wurden.</t>
    </r>
  </si>
  <si>
    <t>von Ausgaben abzuziehende Zuschüsse der BA</t>
  </si>
  <si>
    <t>berechnete
zuwendungs-fähige
Ausgaben</t>
  </si>
  <si>
    <t>berechnete Personalausgaben</t>
  </si>
  <si>
    <t>Personalkostensatz gemäß Bewilligung</t>
  </si>
  <si>
    <t>EUR</t>
  </si>
  <si>
    <t>EUR / h</t>
  </si>
  <si>
    <t>EUR/ Akh</t>
  </si>
  <si>
    <t>Nachweis für unbare Eigenleistungen</t>
  </si>
  <si>
    <t>Prüfvermerk der Behörde</t>
  </si>
  <si>
    <t>Die sachliche und rechnerische Richtigkeit wird bestätigt:</t>
  </si>
  <si>
    <t xml:space="preserve">       </t>
  </si>
  <si>
    <t>     </t>
  </si>
  <si>
    <t>Datum</t>
  </si>
  <si>
    <t>Unterschrift des Bearbeiters</t>
  </si>
  <si>
    <t xml:space="preserve">NettoSoll-Arbeitszeit </t>
  </si>
  <si>
    <t>Arbeitgeber-
bruttolohnkosten (einschließlich Umlagen)</t>
  </si>
  <si>
    <t>rechnerischer Stundenlohn</t>
  </si>
  <si>
    <t>(Ermittlung siehe Ausfüllhinweise)</t>
  </si>
  <si>
    <t>siehe Ausfüllhinweise</t>
  </si>
  <si>
    <t>gemäß Zuwendungs-
bescheid zulässiger Stunden-höchstsatz</t>
  </si>
  <si>
    <t>zum</t>
  </si>
  <si>
    <t>Spalten 4 - 9 ...</t>
  </si>
  <si>
    <r>
      <t xml:space="preserve">Belegliste Personalausgaben </t>
    </r>
    <r>
      <rPr>
        <b/>
        <sz val="14"/>
        <color indexed="10"/>
        <rFont val="Arial"/>
        <family val="2"/>
      </rPr>
      <t xml:space="preserve">für Bewilligungen bis 30.09.2011 </t>
    </r>
    <r>
      <rPr>
        <b/>
        <sz val="14"/>
        <rFont val="Arial"/>
        <family val="2"/>
      </rPr>
      <t xml:space="preserve">       zum</t>
    </r>
  </si>
  <si>
    <r>
      <t xml:space="preserve">Nachweis Personalausgaben </t>
    </r>
    <r>
      <rPr>
        <b/>
        <sz val="13"/>
        <color indexed="10"/>
        <rFont val="Arial"/>
        <family val="2"/>
      </rPr>
      <t>für Bewilligungen ab 01.10.2011</t>
    </r>
    <r>
      <rPr>
        <b/>
        <sz val="13"/>
        <rFont val="Arial"/>
        <family val="2"/>
      </rPr>
      <t xml:space="preserve">         zum
oder Umstieg zum 01.01.2012</t>
    </r>
  </si>
  <si>
    <r>
      <t>Datum/ Zeitraum des Personaleinsatzes (</t>
    </r>
    <r>
      <rPr>
        <u val="single"/>
        <sz val="13"/>
        <rFont val="Arial"/>
        <family val="2"/>
      </rPr>
      <t>Angaben monatsweise oder genauer</t>
    </r>
    <r>
      <rPr>
        <sz val="13"/>
        <rFont val="Arial"/>
        <family val="2"/>
      </rPr>
      <t>)</t>
    </r>
  </si>
  <si>
    <r>
      <t xml:space="preserve">Datum/ Zeitraum des Personaleinsatzes 
</t>
    </r>
    <r>
      <rPr>
        <u val="single"/>
        <sz val="13"/>
        <rFont val="Arial"/>
        <family val="2"/>
      </rPr>
      <t>(Angaben monatsweise oder genauer)</t>
    </r>
  </si>
  <si>
    <t>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</si>
</sst>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3"/>
      <name val="Arial"/>
      <family val="2"/>
    </font>
    <font>
      <i/>
      <sz val="13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 wrapText="1"/>
    </xf>
    <xf numFmtId="0" fontId="4" fillId="0" borderId="16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4" fontId="4" fillId="4" borderId="18" xfId="0" applyNumberFormat="1" applyFont="1" applyFill="1" applyBorder="1" applyAlignment="1" applyProtection="1">
      <alignment horizontal="center" vertical="center"/>
      <protection locked="0"/>
    </xf>
    <xf numFmtId="14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vertical="center"/>
      <protection locked="0"/>
    </xf>
    <xf numFmtId="4" fontId="4" fillId="3" borderId="19" xfId="0" applyNumberFormat="1" applyFont="1" applyFill="1" applyBorder="1" applyAlignment="1" applyProtection="1">
      <alignment vertical="center"/>
      <protection locked="0"/>
    </xf>
    <xf numFmtId="4" fontId="4" fillId="4" borderId="18" xfId="0" applyNumberFormat="1" applyFont="1" applyFill="1" applyBorder="1" applyAlignment="1" applyProtection="1">
      <alignment horizontal="right" vertical="center"/>
      <protection locked="0"/>
    </xf>
    <xf numFmtId="4" fontId="4" fillId="4" borderId="18" xfId="0" applyNumberFormat="1" applyFont="1" applyFill="1" applyBorder="1" applyAlignment="1" applyProtection="1">
      <alignment vertical="center"/>
      <protection locked="0"/>
    </xf>
    <xf numFmtId="4" fontId="4" fillId="4" borderId="20" xfId="0" applyNumberFormat="1" applyFont="1" applyFill="1" applyBorder="1" applyAlignment="1" applyProtection="1">
      <alignment vertical="center"/>
      <protection locked="0"/>
    </xf>
    <xf numFmtId="2" fontId="4" fillId="5" borderId="21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4" fillId="4" borderId="22" xfId="0" applyNumberFormat="1" applyFont="1" applyFill="1" applyBorder="1" applyAlignment="1" applyProtection="1">
      <alignment horizontal="center" vertical="center"/>
      <protection locked="0"/>
    </xf>
    <xf numFmtId="14" fontId="4" fillId="4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vertical="center" wrapText="1"/>
      <protection locked="0"/>
    </xf>
    <xf numFmtId="4" fontId="4" fillId="3" borderId="23" xfId="0" applyNumberFormat="1" applyFont="1" applyFill="1" applyBorder="1" applyAlignment="1" applyProtection="1">
      <alignment vertical="center"/>
      <protection locked="0"/>
    </xf>
    <xf numFmtId="4" fontId="4" fillId="3" borderId="24" xfId="0" applyNumberFormat="1" applyFont="1" applyFill="1" applyBorder="1" applyAlignment="1" applyProtection="1">
      <alignment vertical="center"/>
      <protection locked="0"/>
    </xf>
    <xf numFmtId="4" fontId="4" fillId="4" borderId="23" xfId="0" applyNumberFormat="1" applyFont="1" applyFill="1" applyBorder="1" applyAlignment="1" applyProtection="1">
      <alignment horizontal="right" vertical="center"/>
      <protection locked="0"/>
    </xf>
    <xf numFmtId="4" fontId="4" fillId="4" borderId="23" xfId="0" applyNumberFormat="1" applyFont="1" applyFill="1" applyBorder="1" applyAlignment="1" applyProtection="1">
      <alignment vertical="center"/>
      <protection locked="0"/>
    </xf>
    <xf numFmtId="4" fontId="4" fillId="4" borderId="25" xfId="0" applyNumberFormat="1" applyFont="1" applyFill="1" applyBorder="1" applyAlignment="1" applyProtection="1">
      <alignment vertical="center"/>
      <protection locked="0"/>
    </xf>
    <xf numFmtId="2" fontId="4" fillId="5" borderId="26" xfId="0" applyNumberFormat="1" applyFont="1" applyFill="1" applyBorder="1" applyAlignment="1">
      <alignment/>
    </xf>
    <xf numFmtId="49" fontId="4" fillId="4" borderId="27" xfId="0" applyNumberFormat="1" applyFont="1" applyFill="1" applyBorder="1" applyAlignment="1" applyProtection="1">
      <alignment horizontal="center" vertical="center"/>
      <protection locked="0"/>
    </xf>
    <xf numFmtId="14" fontId="4" fillId="4" borderId="28" xfId="0" applyNumberFormat="1" applyFont="1" applyFill="1" applyBorder="1" applyAlignment="1" applyProtection="1">
      <alignment horizontal="center" vertical="center"/>
      <protection locked="0"/>
    </xf>
    <xf numFmtId="14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vertical="center" wrapText="1"/>
      <protection locked="0"/>
    </xf>
    <xf numFmtId="4" fontId="4" fillId="3" borderId="28" xfId="0" applyNumberFormat="1" applyFont="1" applyFill="1" applyBorder="1" applyAlignment="1" applyProtection="1">
      <alignment vertical="center"/>
      <protection locked="0"/>
    </xf>
    <xf numFmtId="4" fontId="4" fillId="3" borderId="29" xfId="0" applyNumberFormat="1" applyFont="1" applyFill="1" applyBorder="1" applyAlignment="1" applyProtection="1">
      <alignment vertical="center"/>
      <protection locked="0"/>
    </xf>
    <xf numFmtId="4" fontId="4" fillId="4" borderId="28" xfId="0" applyNumberFormat="1" applyFont="1" applyFill="1" applyBorder="1" applyAlignment="1" applyProtection="1">
      <alignment horizontal="right" vertical="center"/>
      <protection locked="0"/>
    </xf>
    <xf numFmtId="4" fontId="4" fillId="4" borderId="28" xfId="0" applyNumberFormat="1" applyFont="1" applyFill="1" applyBorder="1" applyAlignment="1" applyProtection="1">
      <alignment vertical="center"/>
      <protection locked="0"/>
    </xf>
    <xf numFmtId="4" fontId="4" fillId="4" borderId="30" xfId="0" applyNumberFormat="1" applyFont="1" applyFill="1" applyBorder="1" applyAlignment="1" applyProtection="1">
      <alignment vertical="center"/>
      <protection locked="0"/>
    </xf>
    <xf numFmtId="2" fontId="4" fillId="5" borderId="31" xfId="0" applyNumberFormat="1" applyFont="1" applyFill="1" applyBorder="1" applyAlignment="1">
      <alignment/>
    </xf>
    <xf numFmtId="4" fontId="5" fillId="2" borderId="32" xfId="0" applyNumberFormat="1" applyFont="1" applyFill="1" applyBorder="1" applyAlignment="1" applyProtection="1">
      <alignment horizontal="right" vertical="center"/>
      <protection/>
    </xf>
    <xf numFmtId="4" fontId="4" fillId="5" borderId="33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5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35" xfId="0" applyFont="1" applyFill="1" applyBorder="1" applyAlignment="1">
      <alignment horizontal="right"/>
    </xf>
    <xf numFmtId="4" fontId="5" fillId="2" borderId="36" xfId="0" applyNumberFormat="1" applyFont="1" applyFill="1" applyBorder="1" applyAlignment="1">
      <alignment/>
    </xf>
    <xf numFmtId="2" fontId="4" fillId="5" borderId="33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164" fontId="4" fillId="3" borderId="18" xfId="0" applyNumberFormat="1" applyFont="1" applyFill="1" applyBorder="1" applyAlignment="1" applyProtection="1">
      <alignment/>
      <protection locked="0"/>
    </xf>
    <xf numFmtId="164" fontId="4" fillId="3" borderId="23" xfId="0" applyNumberFormat="1" applyFont="1" applyFill="1" applyBorder="1" applyAlignment="1" applyProtection="1">
      <alignment/>
      <protection locked="0"/>
    </xf>
    <xf numFmtId="49" fontId="4" fillId="4" borderId="37" xfId="0" applyNumberFormat="1" applyFont="1" applyFill="1" applyBorder="1" applyAlignment="1" applyProtection="1">
      <alignment horizontal="center" vertical="center"/>
      <protection locked="0"/>
    </xf>
    <xf numFmtId="14" fontId="4" fillId="4" borderId="38" xfId="0" applyNumberFormat="1" applyFont="1" applyFill="1" applyBorder="1" applyAlignment="1" applyProtection="1">
      <alignment horizontal="center" vertical="center"/>
      <protection locked="0"/>
    </xf>
    <xf numFmtId="14" fontId="4" fillId="3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vertical="center" wrapText="1"/>
      <protection locked="0"/>
    </xf>
    <xf numFmtId="4" fontId="4" fillId="3" borderId="38" xfId="0" applyNumberFormat="1" applyFont="1" applyFill="1" applyBorder="1" applyAlignment="1" applyProtection="1">
      <alignment vertical="center"/>
      <protection locked="0"/>
    </xf>
    <xf numFmtId="4" fontId="4" fillId="3" borderId="39" xfId="0" applyNumberFormat="1" applyFont="1" applyFill="1" applyBorder="1" applyAlignment="1" applyProtection="1">
      <alignment vertical="center"/>
      <protection locked="0"/>
    </xf>
    <xf numFmtId="4" fontId="4" fillId="4" borderId="38" xfId="0" applyNumberFormat="1" applyFont="1" applyFill="1" applyBorder="1" applyAlignment="1" applyProtection="1">
      <alignment horizontal="right" vertical="center"/>
      <protection locked="0"/>
    </xf>
    <xf numFmtId="4" fontId="4" fillId="4" borderId="38" xfId="0" applyNumberFormat="1" applyFont="1" applyFill="1" applyBorder="1" applyAlignment="1" applyProtection="1">
      <alignment vertical="center"/>
      <protection locked="0"/>
    </xf>
    <xf numFmtId="4" fontId="4" fillId="4" borderId="40" xfId="0" applyNumberFormat="1" applyFont="1" applyFill="1" applyBorder="1" applyAlignment="1" applyProtection="1">
      <alignment vertical="center"/>
      <protection locked="0"/>
    </xf>
    <xf numFmtId="2" fontId="4" fillId="5" borderId="41" xfId="0" applyNumberFormat="1" applyFont="1" applyFill="1" applyBorder="1" applyAlignment="1">
      <alignment/>
    </xf>
    <xf numFmtId="164" fontId="4" fillId="3" borderId="38" xfId="0" applyNumberFormat="1" applyFont="1" applyFill="1" applyBorder="1" applyAlignment="1" applyProtection="1">
      <alignment/>
      <protection locked="0"/>
    </xf>
    <xf numFmtId="2" fontId="4" fillId="5" borderId="41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wrapText="1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 quotePrefix="1">
      <alignment horizontal="center"/>
      <protection/>
    </xf>
    <xf numFmtId="0" fontId="4" fillId="0" borderId="5" xfId="0" applyFont="1" applyBorder="1" applyAlignment="1" applyProtection="1" quotePrefix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/>
    </xf>
    <xf numFmtId="4" fontId="5" fillId="2" borderId="18" xfId="0" applyNumberFormat="1" applyFont="1" applyFill="1" applyBorder="1" applyAlignment="1" applyProtection="1">
      <alignment horizontal="right"/>
      <protection/>
    </xf>
    <xf numFmtId="1" fontId="4" fillId="3" borderId="42" xfId="0" applyNumberFormat="1" applyFont="1" applyFill="1" applyBorder="1" applyAlignment="1" applyProtection="1">
      <alignment horizontal="center" vertical="center"/>
      <protection locked="0"/>
    </xf>
    <xf numFmtId="1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43" xfId="0" applyNumberFormat="1" applyFont="1" applyFill="1" applyBorder="1" applyAlignment="1" applyProtection="1">
      <alignment horizontal="center" vertical="center"/>
      <protection/>
    </xf>
    <xf numFmtId="14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164" fontId="4" fillId="3" borderId="18" xfId="0" applyNumberFormat="1" applyFont="1" applyFill="1" applyBorder="1" applyAlignment="1" applyProtection="1">
      <alignment wrapText="1"/>
      <protection locked="0"/>
    </xf>
    <xf numFmtId="164" fontId="4" fillId="3" borderId="38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>
      <alignment horizontal="center" vertical="top" wrapText="1"/>
    </xf>
    <xf numFmtId="4" fontId="5" fillId="2" borderId="18" xfId="0" applyNumberFormat="1" applyFont="1" applyFill="1" applyBorder="1" applyAlignment="1" applyProtection="1">
      <alignment horizontal="right" vertical="center"/>
      <protection/>
    </xf>
    <xf numFmtId="4" fontId="5" fillId="2" borderId="23" xfId="0" applyNumberFormat="1" applyFont="1" applyFill="1" applyBorder="1" applyAlignment="1" applyProtection="1">
      <alignment horizontal="right" vertical="center"/>
      <protection/>
    </xf>
    <xf numFmtId="4" fontId="5" fillId="2" borderId="28" xfId="0" applyNumberFormat="1" applyFont="1" applyFill="1" applyBorder="1" applyAlignment="1" applyProtection="1">
      <alignment horizontal="right" vertical="center"/>
      <protection/>
    </xf>
    <xf numFmtId="4" fontId="5" fillId="2" borderId="23" xfId="0" applyNumberFormat="1" applyFont="1" applyFill="1" applyBorder="1" applyAlignment="1" applyProtection="1">
      <alignment horizontal="right"/>
      <protection/>
    </xf>
    <xf numFmtId="0" fontId="14" fillId="5" borderId="44" xfId="0" applyFont="1" applyFill="1" applyBorder="1" applyAlignment="1">
      <alignment wrapText="1"/>
    </xf>
    <xf numFmtId="0" fontId="14" fillId="5" borderId="34" xfId="0" applyFont="1" applyFill="1" applyBorder="1" applyAlignment="1">
      <alignment wrapText="1"/>
    </xf>
    <xf numFmtId="0" fontId="14" fillId="5" borderId="45" xfId="0" applyFont="1" applyFill="1" applyBorder="1" applyAlignment="1">
      <alignment wrapText="1"/>
    </xf>
    <xf numFmtId="0" fontId="0" fillId="5" borderId="44" xfId="0" applyFont="1" applyFill="1" applyBorder="1" applyAlignment="1">
      <alignment vertical="top" wrapText="1"/>
    </xf>
    <xf numFmtId="0" fontId="0" fillId="5" borderId="34" xfId="0" applyFont="1" applyFill="1" applyBorder="1" applyAlignment="1">
      <alignment vertical="top" wrapText="1"/>
    </xf>
    <xf numFmtId="0" fontId="0" fillId="5" borderId="34" xfId="0" applyFont="1" applyFill="1" applyBorder="1" applyAlignment="1">
      <alignment vertical="top"/>
    </xf>
    <xf numFmtId="0" fontId="0" fillId="5" borderId="4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42" xfId="0" applyFont="1" applyBorder="1" applyAlignment="1">
      <alignment horizontal="center" vertical="top" wrapText="1"/>
    </xf>
    <xf numFmtId="0" fontId="4" fillId="0" borderId="46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47" xfId="0" applyFont="1" applyFill="1" applyBorder="1" applyAlignment="1">
      <alignment wrapText="1"/>
    </xf>
    <xf numFmtId="4" fontId="5" fillId="2" borderId="18" xfId="0" applyNumberFormat="1" applyFont="1" applyFill="1" applyBorder="1" applyAlignment="1" applyProtection="1">
      <alignment/>
      <protection/>
    </xf>
    <xf numFmtId="4" fontId="5" fillId="2" borderId="23" xfId="0" applyNumberFormat="1" applyFont="1" applyFill="1" applyBorder="1" applyAlignment="1" applyProtection="1">
      <alignment/>
      <protection/>
    </xf>
    <xf numFmtId="2" fontId="4" fillId="5" borderId="26" xfId="0" applyNumberFormat="1" applyFont="1" applyFill="1" applyBorder="1" applyAlignment="1">
      <alignment horizontal="center"/>
    </xf>
    <xf numFmtId="2" fontId="4" fillId="5" borderId="4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4" xfId="0" applyFont="1" applyFill="1" applyBorder="1" applyAlignment="1">
      <alignment vertical="center"/>
    </xf>
    <xf numFmtId="49" fontId="4" fillId="4" borderId="49" xfId="0" applyNumberFormat="1" applyFont="1" applyFill="1" applyBorder="1" applyAlignment="1" applyProtection="1">
      <alignment horizontal="center" vertical="center"/>
      <protection locked="0"/>
    </xf>
    <xf numFmtId="4" fontId="5" fillId="2" borderId="50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/>
    </xf>
    <xf numFmtId="0" fontId="4" fillId="0" borderId="47" xfId="0" applyFont="1" applyBorder="1" applyAlignment="1">
      <alignment/>
    </xf>
    <xf numFmtId="4" fontId="5" fillId="2" borderId="51" xfId="0" applyNumberFormat="1" applyFont="1" applyFill="1" applyBorder="1" applyAlignment="1" applyProtection="1">
      <alignment horizontal="right" vertical="center"/>
      <protection/>
    </xf>
    <xf numFmtId="164" fontId="4" fillId="3" borderId="12" xfId="0" applyNumberFormat="1" applyFont="1" applyFill="1" applyBorder="1" applyAlignment="1" applyProtection="1">
      <alignment wrapText="1"/>
      <protection locked="0"/>
    </xf>
    <xf numFmtId="4" fontId="5" fillId="2" borderId="50" xfId="0" applyNumberFormat="1" applyFont="1" applyFill="1" applyBorder="1" applyAlignment="1" applyProtection="1">
      <alignment horizontal="right"/>
      <protection/>
    </xf>
    <xf numFmtId="2" fontId="4" fillId="5" borderId="52" xfId="0" applyNumberFormat="1" applyFont="1" applyFill="1" applyBorder="1" applyAlignment="1">
      <alignment horizontal="center"/>
    </xf>
    <xf numFmtId="164" fontId="4" fillId="3" borderId="50" xfId="0" applyNumberFormat="1" applyFont="1" applyFill="1" applyBorder="1" applyAlignment="1" applyProtection="1">
      <alignment/>
      <protection locked="0"/>
    </xf>
    <xf numFmtId="2" fontId="4" fillId="5" borderId="48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4" fontId="4" fillId="3" borderId="53" xfId="0" applyNumberFormat="1" applyFont="1" applyFill="1" applyBorder="1" applyAlignment="1" applyProtection="1">
      <alignment horizontal="right"/>
      <protection locked="0"/>
    </xf>
    <xf numFmtId="4" fontId="4" fillId="3" borderId="54" xfId="0" applyNumberFormat="1" applyFont="1" applyFill="1" applyBorder="1" applyAlignment="1" applyProtection="1">
      <alignment horizontal="right"/>
      <protection locked="0"/>
    </xf>
    <xf numFmtId="4" fontId="5" fillId="2" borderId="36" xfId="0" applyNumberFormat="1" applyFont="1" applyFill="1" applyBorder="1" applyAlignment="1">
      <alignment horizontal="right"/>
    </xf>
    <xf numFmtId="4" fontId="5" fillId="2" borderId="55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56" xfId="0" applyFont="1" applyBorder="1" applyAlignment="1" applyProtection="1">
      <alignment horizontal="left" wrapText="1"/>
      <protection locked="0"/>
    </xf>
    <xf numFmtId="0" fontId="4" fillId="0" borderId="54" xfId="0" applyFont="1" applyBorder="1" applyAlignment="1" applyProtection="1">
      <alignment horizontal="left" wrapText="1"/>
      <protection locked="0"/>
    </xf>
    <xf numFmtId="4" fontId="5" fillId="2" borderId="53" xfId="0" applyNumberFormat="1" applyFont="1" applyFill="1" applyBorder="1" applyAlignment="1" applyProtection="1">
      <alignment horizontal="right"/>
      <protection/>
    </xf>
    <xf numFmtId="4" fontId="5" fillId="2" borderId="54" xfId="0" applyNumberFormat="1" applyFont="1" applyFill="1" applyBorder="1" applyAlignment="1" applyProtection="1">
      <alignment horizontal="right"/>
      <protection/>
    </xf>
    <xf numFmtId="0" fontId="4" fillId="3" borderId="54" xfId="0" applyFont="1" applyFill="1" applyBorder="1" applyAlignment="1" applyProtection="1">
      <alignment horizontal="left"/>
      <protection locked="0"/>
    </xf>
    <xf numFmtId="0" fontId="4" fillId="3" borderId="53" xfId="0" applyFont="1" applyFill="1" applyBorder="1" applyAlignment="1" applyProtection="1">
      <alignment horizontal="left" wrapText="1"/>
      <protection locked="0"/>
    </xf>
    <xf numFmtId="0" fontId="4" fillId="3" borderId="25" xfId="0" applyFont="1" applyFill="1" applyBorder="1" applyAlignment="1" applyProtection="1">
      <alignment horizontal="left" wrapText="1"/>
      <protection locked="0"/>
    </xf>
    <xf numFmtId="0" fontId="4" fillId="0" borderId="57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3" borderId="58" xfId="0" applyFont="1" applyFill="1" applyBorder="1" applyAlignment="1" applyProtection="1">
      <alignment horizontal="left"/>
      <protection locked="0"/>
    </xf>
    <xf numFmtId="0" fontId="4" fillId="3" borderId="56" xfId="0" applyFont="1" applyFill="1" applyBorder="1" applyAlignment="1" applyProtection="1">
      <alignment horizontal="left"/>
      <protection locked="0"/>
    </xf>
    <xf numFmtId="4" fontId="4" fillId="2" borderId="18" xfId="0" applyNumberFormat="1" applyFont="1" applyFill="1" applyBorder="1" applyAlignment="1" applyProtection="1">
      <alignment/>
      <protection/>
    </xf>
    <xf numFmtId="4" fontId="4" fillId="2" borderId="23" xfId="0" applyNumberFormat="1" applyFont="1" applyFill="1" applyBorder="1" applyAlignment="1" applyProtection="1">
      <alignment/>
      <protection/>
    </xf>
    <xf numFmtId="4" fontId="4" fillId="2" borderId="50" xfId="0" applyNumberFormat="1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/>
      <protection/>
    </xf>
    <xf numFmtId="170" fontId="4" fillId="3" borderId="18" xfId="0" applyNumberFormat="1" applyFont="1" applyFill="1" applyBorder="1" applyAlignment="1" applyProtection="1">
      <alignment wrapText="1"/>
      <protection locked="0"/>
    </xf>
    <xf numFmtId="170" fontId="4" fillId="3" borderId="23" xfId="0" applyNumberFormat="1" applyFont="1" applyFill="1" applyBorder="1" applyAlignment="1" applyProtection="1">
      <alignment wrapText="1"/>
      <protection locked="0"/>
    </xf>
    <xf numFmtId="170" fontId="4" fillId="3" borderId="50" xfId="0" applyNumberFormat="1" applyFont="1" applyFill="1" applyBorder="1" applyAlignment="1" applyProtection="1">
      <alignment wrapText="1"/>
      <protection locked="0"/>
    </xf>
    <xf numFmtId="4" fontId="4" fillId="4" borderId="18" xfId="0" applyNumberFormat="1" applyFont="1" applyFill="1" applyBorder="1" applyAlignment="1" applyProtection="1">
      <alignment/>
      <protection locked="0"/>
    </xf>
    <xf numFmtId="4" fontId="4" fillId="4" borderId="23" xfId="0" applyNumberFormat="1" applyFont="1" applyFill="1" applyBorder="1" applyAlignment="1" applyProtection="1">
      <alignment/>
      <protection locked="0"/>
    </xf>
    <xf numFmtId="4" fontId="4" fillId="4" borderId="50" xfId="0" applyNumberFormat="1" applyFont="1" applyFill="1" applyBorder="1" applyAlignment="1" applyProtection="1">
      <alignment/>
      <protection locked="0"/>
    </xf>
    <xf numFmtId="164" fontId="4" fillId="3" borderId="20" xfId="0" applyNumberFormat="1" applyFont="1" applyFill="1" applyBorder="1" applyAlignment="1" applyProtection="1">
      <alignment/>
      <protection locked="0"/>
    </xf>
    <xf numFmtId="164" fontId="4" fillId="3" borderId="25" xfId="0" applyNumberFormat="1" applyFont="1" applyFill="1" applyBorder="1" applyAlignment="1" applyProtection="1">
      <alignment/>
      <protection locked="0"/>
    </xf>
    <xf numFmtId="164" fontId="4" fillId="3" borderId="53" xfId="0" applyNumberFormat="1" applyFont="1" applyFill="1" applyBorder="1" applyAlignment="1" applyProtection="1">
      <alignment/>
      <protection locked="0"/>
    </xf>
    <xf numFmtId="0" fontId="4" fillId="3" borderId="57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4" fontId="4" fillId="4" borderId="20" xfId="0" applyNumberFormat="1" applyFont="1" applyFill="1" applyBorder="1" applyAlignment="1" applyProtection="1">
      <alignment horizontal="right"/>
      <protection locked="0"/>
    </xf>
    <xf numFmtId="4" fontId="4" fillId="4" borderId="40" xfId="0" applyNumberFormat="1" applyFont="1" applyFill="1" applyBorder="1" applyAlignment="1" applyProtection="1">
      <alignment horizontal="right"/>
      <protection locked="0"/>
    </xf>
    <xf numFmtId="4" fontId="4" fillId="4" borderId="59" xfId="0" applyNumberFormat="1" applyFont="1" applyFill="1" applyBorder="1" applyAlignment="1" applyProtection="1">
      <alignment horizontal="right"/>
      <protection locked="0"/>
    </xf>
    <xf numFmtId="0" fontId="0" fillId="0" borderId="6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5" borderId="44" xfId="0" applyFont="1" applyFill="1" applyBorder="1" applyAlignment="1" applyProtection="1">
      <alignment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14" fillId="5" borderId="45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wrapText="1"/>
      <protection/>
    </xf>
    <xf numFmtId="0" fontId="0" fillId="5" borderId="44" xfId="0" applyFont="1" applyFill="1" applyBorder="1" applyAlignment="1" applyProtection="1">
      <alignment vertical="top" wrapText="1"/>
      <protection/>
    </xf>
    <xf numFmtId="0" fontId="0" fillId="5" borderId="34" xfId="0" applyFont="1" applyFill="1" applyBorder="1" applyAlignment="1" applyProtection="1">
      <alignment vertical="top" wrapText="1"/>
      <protection/>
    </xf>
    <xf numFmtId="0" fontId="0" fillId="5" borderId="34" xfId="0" applyFont="1" applyFill="1" applyBorder="1" applyAlignment="1" applyProtection="1">
      <alignment vertical="top"/>
      <protection/>
    </xf>
    <xf numFmtId="0" fontId="0" fillId="5" borderId="45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4" fillId="3" borderId="61" xfId="0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2" borderId="62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4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5" xfId="0" applyFont="1" applyFill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 quotePrefix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4" fontId="4" fillId="2" borderId="20" xfId="0" applyNumberFormat="1" applyFont="1" applyFill="1" applyBorder="1" applyAlignment="1" applyProtection="1">
      <alignment horizontal="right"/>
      <protection/>
    </xf>
    <xf numFmtId="4" fontId="4" fillId="2" borderId="19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 quotePrefix="1">
      <alignment horizontal="center"/>
      <protection/>
    </xf>
    <xf numFmtId="0" fontId="4" fillId="0" borderId="16" xfId="0" applyFont="1" applyBorder="1" applyAlignment="1" applyProtection="1" quotePrefix="1">
      <alignment horizontal="center"/>
      <protection/>
    </xf>
    <xf numFmtId="4" fontId="4" fillId="3" borderId="20" xfId="0" applyNumberFormat="1" applyFont="1" applyFill="1" applyBorder="1" applyAlignment="1" applyProtection="1">
      <alignment horizontal="right"/>
      <protection locked="0"/>
    </xf>
    <xf numFmtId="4" fontId="4" fillId="3" borderId="19" xfId="0" applyNumberFormat="1" applyFont="1" applyFill="1" applyBorder="1" applyAlignment="1" applyProtection="1">
      <alignment horizontal="right"/>
      <protection locked="0"/>
    </xf>
    <xf numFmtId="4" fontId="4" fillId="2" borderId="25" xfId="0" applyNumberFormat="1" applyFont="1" applyFill="1" applyBorder="1" applyAlignment="1" applyProtection="1">
      <alignment horizontal="right"/>
      <protection/>
    </xf>
    <xf numFmtId="4" fontId="4" fillId="2" borderId="24" xfId="0" applyNumberFormat="1" applyFont="1" applyFill="1" applyBorder="1" applyAlignment="1" applyProtection="1">
      <alignment horizontal="right"/>
      <protection/>
    </xf>
    <xf numFmtId="4" fontId="4" fillId="3" borderId="25" xfId="0" applyNumberFormat="1" applyFont="1" applyFill="1" applyBorder="1" applyAlignment="1" applyProtection="1">
      <alignment horizontal="right"/>
      <protection locked="0"/>
    </xf>
    <xf numFmtId="4" fontId="4" fillId="3" borderId="24" xfId="0" applyNumberFormat="1" applyFont="1" applyFill="1" applyBorder="1" applyAlignment="1" applyProtection="1">
      <alignment horizontal="right"/>
      <protection locked="0"/>
    </xf>
    <xf numFmtId="4" fontId="5" fillId="2" borderId="25" xfId="0" applyNumberFormat="1" applyFont="1" applyFill="1" applyBorder="1" applyAlignment="1" applyProtection="1">
      <alignment horizontal="right"/>
      <protection/>
    </xf>
    <xf numFmtId="4" fontId="5" fillId="2" borderId="24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42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15" xfId="0" applyFont="1" applyBorder="1" applyAlignment="1" quotePrefix="1">
      <alignment horizontal="center"/>
    </xf>
    <xf numFmtId="0" fontId="4" fillId="0" borderId="63" xfId="0" applyFont="1" applyBorder="1" applyAlignment="1" quotePrefix="1">
      <alignment horizontal="center"/>
    </xf>
    <xf numFmtId="0" fontId="4" fillId="0" borderId="6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3" fillId="2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65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3" fillId="2" borderId="6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63" xfId="0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3" borderId="25" xfId="0" applyFont="1" applyFill="1" applyBorder="1" applyAlignment="1" applyProtection="1">
      <alignment vertical="center" wrapText="1"/>
      <protection locked="0"/>
    </xf>
    <xf numFmtId="0" fontId="4" fillId="0" borderId="57" xfId="0" applyFont="1" applyBorder="1" applyAlignment="1" applyProtection="1">
      <alignment wrapText="1"/>
      <protection locked="0"/>
    </xf>
    <xf numFmtId="4" fontId="5" fillId="2" borderId="20" xfId="0" applyNumberFormat="1" applyFont="1" applyFill="1" applyBorder="1" applyAlignment="1" applyProtection="1">
      <alignment horizontal="right"/>
      <protection/>
    </xf>
    <xf numFmtId="4" fontId="5" fillId="2" borderId="19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vertical="center" wrapText="1"/>
      <protection locked="0"/>
    </xf>
    <xf numFmtId="0" fontId="4" fillId="0" borderId="66" xfId="0" applyFont="1" applyBorder="1" applyAlignment="1" applyProtection="1">
      <alignment wrapText="1"/>
      <protection locked="0"/>
    </xf>
    <xf numFmtId="0" fontId="4" fillId="0" borderId="34" xfId="0" applyFont="1" applyBorder="1" applyAlignment="1">
      <alignment horizontal="right"/>
    </xf>
    <xf numFmtId="0" fontId="4" fillId="0" borderId="64" xfId="0" applyFont="1" applyBorder="1" applyAlignment="1" applyProtection="1">
      <alignment horizontal="center" vertical="top" wrapText="1"/>
      <protection/>
    </xf>
    <xf numFmtId="0" fontId="4" fillId="0" borderId="63" xfId="0" applyFont="1" applyBorder="1" applyAlignment="1" applyProtection="1">
      <alignment horizontal="center" vertical="top" wrapText="1"/>
      <protection/>
    </xf>
    <xf numFmtId="0" fontId="4" fillId="0" borderId="64" xfId="0" applyFont="1" applyBorder="1" applyAlignment="1" applyProtection="1" quotePrefix="1">
      <alignment horizontal="center"/>
      <protection/>
    </xf>
    <xf numFmtId="0" fontId="4" fillId="0" borderId="63" xfId="0" applyFont="1" applyBorder="1" applyAlignment="1" applyProtection="1" quotePrefix="1">
      <alignment horizontal="center"/>
      <protection/>
    </xf>
    <xf numFmtId="0" fontId="8" fillId="5" borderId="35" xfId="0" applyFont="1" applyFill="1" applyBorder="1" applyAlignment="1">
      <alignment wrapText="1"/>
    </xf>
    <xf numFmtId="0" fontId="8" fillId="5" borderId="47" xfId="0" applyFont="1" applyFill="1" applyBorder="1" applyAlignment="1">
      <alignment wrapText="1"/>
    </xf>
    <xf numFmtId="0" fontId="8" fillId="5" borderId="6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5" borderId="68" xfId="0" applyFont="1" applyFill="1" applyBorder="1" applyAlignment="1">
      <alignment wrapText="1"/>
    </xf>
    <xf numFmtId="0" fontId="0" fillId="5" borderId="60" xfId="0" applyFont="1" applyFill="1" applyBorder="1" applyAlignment="1">
      <alignment wrapText="1"/>
    </xf>
    <xf numFmtId="0" fontId="0" fillId="5" borderId="69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5" borderId="3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63" xfId="0" applyFont="1" applyFill="1" applyBorder="1" applyAlignment="1" applyProtection="1">
      <alignment horizontal="left" vertical="center"/>
      <protection locked="0"/>
    </xf>
    <xf numFmtId="0" fontId="4" fillId="3" borderId="7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 wrapText="1"/>
    </xf>
    <xf numFmtId="0" fontId="4" fillId="0" borderId="6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6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" borderId="20" xfId="0" applyFont="1" applyFill="1" applyBorder="1" applyAlignment="1" applyProtection="1">
      <alignment horizontal="left" wrapText="1"/>
      <protection locked="0"/>
    </xf>
    <xf numFmtId="0" fontId="4" fillId="0" borderId="66" xfId="0" applyFont="1" applyBorder="1" applyAlignment="1" applyProtection="1">
      <alignment horizontal="left" wrapText="1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0" fontId="4" fillId="3" borderId="30" xfId="0" applyFont="1" applyFill="1" applyBorder="1" applyAlignment="1" applyProtection="1">
      <alignment horizontal="left" vertical="center" wrapText="1"/>
      <protection locked="0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49" fontId="4" fillId="3" borderId="61" xfId="0" applyNumberFormat="1" applyFont="1" applyFill="1" applyBorder="1" applyAlignment="1" applyProtection="1">
      <alignment horizontal="left" vertical="center"/>
      <protection locked="0"/>
    </xf>
    <xf numFmtId="49" fontId="4" fillId="3" borderId="57" xfId="0" applyNumberFormat="1" applyFont="1" applyFill="1" applyBorder="1" applyAlignment="1" applyProtection="1">
      <alignment horizontal="left" vertical="center"/>
      <protection locked="0"/>
    </xf>
    <xf numFmtId="49" fontId="4" fillId="3" borderId="24" xfId="0" applyNumberFormat="1" applyFont="1" applyFill="1" applyBorder="1" applyAlignment="1" applyProtection="1">
      <alignment horizontal="left" vertical="center"/>
      <protection locked="0"/>
    </xf>
    <xf numFmtId="49" fontId="4" fillId="3" borderId="71" xfId="0" applyNumberFormat="1" applyFont="1" applyFill="1" applyBorder="1" applyAlignment="1" applyProtection="1">
      <alignment horizontal="left" vertical="center"/>
      <protection locked="0"/>
    </xf>
    <xf numFmtId="49" fontId="4" fillId="3" borderId="66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 locked="0"/>
    </xf>
    <xf numFmtId="0" fontId="4" fillId="3" borderId="66" xfId="0" applyFont="1" applyFill="1" applyBorder="1" applyAlignment="1" applyProtection="1">
      <alignment horizontal="left" wrapText="1"/>
      <protection locked="0"/>
    </xf>
    <xf numFmtId="0" fontId="4" fillId="3" borderId="57" xfId="0" applyFont="1" applyFill="1" applyBorder="1" applyAlignment="1" applyProtection="1">
      <alignment horizontal="left" wrapText="1"/>
      <protection locked="0"/>
    </xf>
    <xf numFmtId="0" fontId="4" fillId="3" borderId="24" xfId="0" applyFont="1" applyFill="1" applyBorder="1" applyAlignment="1" applyProtection="1">
      <alignment horizontal="left" wrapText="1"/>
      <protection locked="0"/>
    </xf>
    <xf numFmtId="0" fontId="4" fillId="3" borderId="56" xfId="0" applyFont="1" applyFill="1" applyBorder="1" applyAlignment="1" applyProtection="1">
      <alignment horizontal="left" wrapText="1"/>
      <protection locked="0"/>
    </xf>
    <xf numFmtId="0" fontId="4" fillId="3" borderId="54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0" fillId="5" borderId="68" xfId="0" applyFont="1" applyFill="1" applyBorder="1" applyAlignment="1" applyProtection="1">
      <alignment wrapText="1"/>
      <protection/>
    </xf>
    <xf numFmtId="0" fontId="0" fillId="5" borderId="60" xfId="0" applyFont="1" applyFill="1" applyBorder="1" applyAlignment="1" applyProtection="1">
      <alignment wrapText="1"/>
      <protection/>
    </xf>
    <xf numFmtId="0" fontId="0" fillId="5" borderId="69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4" fillId="2" borderId="53" xfId="0" applyNumberFormat="1" applyFont="1" applyFill="1" applyBorder="1" applyAlignment="1" applyProtection="1">
      <alignment horizontal="right"/>
      <protection/>
    </xf>
    <xf numFmtId="4" fontId="4" fillId="2" borderId="54" xfId="0" applyNumberFormat="1" applyFont="1" applyFill="1" applyBorder="1" applyAlignment="1" applyProtection="1">
      <alignment horizontal="right"/>
      <protection/>
    </xf>
    <xf numFmtId="0" fontId="4" fillId="3" borderId="71" xfId="0" applyFont="1" applyFill="1" applyBorder="1" applyAlignment="1" applyProtection="1">
      <alignment horizontal="left"/>
      <protection locked="0"/>
    </xf>
    <xf numFmtId="0" fontId="4" fillId="3" borderId="66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0" borderId="42" xfId="0" applyFont="1" applyBorder="1" applyAlignment="1">
      <alignment horizontal="center" wrapText="1"/>
    </xf>
    <xf numFmtId="49" fontId="4" fillId="3" borderId="58" xfId="0" applyNumberFormat="1" applyFont="1" applyFill="1" applyBorder="1" applyAlignment="1" applyProtection="1">
      <alignment horizontal="left" vertical="center"/>
      <protection locked="0"/>
    </xf>
    <xf numFmtId="49" fontId="4" fillId="3" borderId="56" xfId="0" applyNumberFormat="1" applyFont="1" applyFill="1" applyBorder="1" applyAlignment="1" applyProtection="1">
      <alignment horizontal="left" vertical="center"/>
      <protection locked="0"/>
    </xf>
    <xf numFmtId="49" fontId="4" fillId="3" borderId="54" xfId="0" applyNumberFormat="1" applyFont="1" applyFill="1" applyBorder="1" applyAlignment="1" applyProtection="1">
      <alignment horizontal="left" vertical="center"/>
      <protection locked="0"/>
    </xf>
    <xf numFmtId="0" fontId="8" fillId="5" borderId="35" xfId="0" applyFont="1" applyFill="1" applyBorder="1" applyAlignment="1" applyProtection="1">
      <alignment wrapText="1"/>
      <protection/>
    </xf>
    <xf numFmtId="0" fontId="8" fillId="5" borderId="47" xfId="0" applyFont="1" applyFill="1" applyBorder="1" applyAlignment="1" applyProtection="1">
      <alignment wrapText="1"/>
      <protection/>
    </xf>
    <xf numFmtId="0" fontId="8" fillId="5" borderId="67" xfId="0" applyFont="1" applyFill="1" applyBorder="1" applyAlignment="1" applyProtection="1">
      <alignment wrapText="1"/>
      <protection/>
    </xf>
    <xf numFmtId="0" fontId="4" fillId="2" borderId="15" xfId="0" applyNumberFormat="1" applyFont="1" applyFill="1" applyBorder="1" applyAlignment="1" applyProtection="1">
      <alignment horizontal="left" vertical="center"/>
      <protection/>
    </xf>
    <xf numFmtId="0" fontId="4" fillId="2" borderId="63" xfId="0" applyNumberFormat="1" applyFont="1" applyFill="1" applyBorder="1" applyAlignment="1" applyProtection="1">
      <alignment horizontal="left" vertical="center"/>
      <protection/>
    </xf>
    <xf numFmtId="0" fontId="4" fillId="2" borderId="70" xfId="0" applyNumberFormat="1" applyFont="1" applyFill="1" applyBorder="1" applyAlignment="1" applyProtection="1">
      <alignment horizontal="left" vertical="center"/>
      <protection/>
    </xf>
    <xf numFmtId="0" fontId="4" fillId="2" borderId="16" xfId="0" applyNumberFormat="1" applyFont="1" applyFill="1" applyBorder="1" applyAlignment="1" applyProtection="1">
      <alignment horizontal="left" vertical="center"/>
      <protection/>
    </xf>
    <xf numFmtId="0" fontId="0" fillId="5" borderId="3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4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7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 wrapText="1"/>
    </xf>
    <xf numFmtId="0" fontId="4" fillId="0" borderId="16" xfId="0" applyFont="1" applyBorder="1" applyAlignment="1" quotePrefix="1">
      <alignment horizontal="center" wrapText="1"/>
    </xf>
    <xf numFmtId="0" fontId="4" fillId="3" borderId="18" xfId="0" applyFont="1" applyFill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4" fontId="4" fillId="3" borderId="18" xfId="0" applyNumberFormat="1" applyFont="1" applyFill="1" applyBorder="1" applyAlignment="1" applyProtection="1">
      <alignment horizontal="right"/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4" fontId="4" fillId="3" borderId="23" xfId="0" applyNumberFormat="1" applyFont="1" applyFill="1" applyBorder="1" applyAlignment="1" applyProtection="1">
      <alignment horizontal="right"/>
      <protection locked="0"/>
    </xf>
    <xf numFmtId="0" fontId="4" fillId="3" borderId="50" xfId="0" applyFont="1" applyFill="1" applyBorder="1" applyAlignment="1" applyProtection="1">
      <alignment wrapText="1"/>
      <protection locked="0"/>
    </xf>
    <xf numFmtId="0" fontId="4" fillId="0" borderId="50" xfId="0" applyFont="1" applyBorder="1" applyAlignment="1" applyProtection="1">
      <alignment wrapText="1"/>
      <protection locked="0"/>
    </xf>
    <xf numFmtId="4" fontId="4" fillId="3" borderId="50" xfId="0" applyNumberFormat="1" applyFont="1" applyFill="1" applyBorder="1" applyAlignment="1" applyProtection="1">
      <alignment horizontal="right"/>
      <protection locked="0"/>
    </xf>
    <xf numFmtId="0" fontId="15" fillId="2" borderId="6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="49" zoomScaleNormal="49" zoomScaleSheetLayoutView="50" workbookViewId="0" topLeftCell="A1">
      <selection activeCell="F1" sqref="F1"/>
    </sheetView>
  </sheetViews>
  <sheetFormatPr defaultColWidth="11.421875" defaultRowHeight="12.75"/>
  <cols>
    <col min="1" max="1" width="16.8515625" style="0" customWidth="1"/>
    <col min="2" max="2" width="15.28125" style="0" customWidth="1"/>
    <col min="3" max="3" width="13.57421875" style="0" customWidth="1"/>
    <col min="4" max="4" width="20.8515625" style="0" customWidth="1"/>
    <col min="5" max="5" width="32.8515625" style="0" customWidth="1"/>
    <col min="6" max="6" width="16.28125" style="0" customWidth="1"/>
    <col min="7" max="7" width="15.7109375" style="0" customWidth="1"/>
    <col min="8" max="8" width="18.421875" style="0" customWidth="1"/>
    <col min="9" max="9" width="18.28125" style="0" customWidth="1"/>
    <col min="10" max="10" width="17.57421875" style="0" customWidth="1"/>
    <col min="11" max="11" width="20.7109375" style="0" customWidth="1"/>
    <col min="12" max="12" width="23.421875" style="0" customWidth="1"/>
    <col min="13" max="13" width="24.57421875" style="0" customWidth="1"/>
    <col min="14" max="14" width="21.7109375" style="0" customWidth="1"/>
  </cols>
  <sheetData>
    <row r="1" spans="1:16" ht="16.5">
      <c r="A1" s="291" t="s">
        <v>31</v>
      </c>
      <c r="B1" s="292"/>
      <c r="C1" s="292"/>
      <c r="D1" s="292"/>
      <c r="E1" s="1" t="s">
        <v>29</v>
      </c>
      <c r="F1" s="130"/>
      <c r="G1" s="2" t="s">
        <v>30</v>
      </c>
      <c r="H1" s="2"/>
      <c r="I1" s="131"/>
      <c r="J1" s="284" t="s">
        <v>36</v>
      </c>
      <c r="K1" s="284"/>
      <c r="L1" s="132"/>
      <c r="M1" s="3" t="s">
        <v>37</v>
      </c>
      <c r="N1" s="133"/>
      <c r="O1" s="5"/>
      <c r="P1" s="5"/>
    </row>
    <row r="2" spans="1:16" ht="16.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5"/>
      <c r="P2" s="5"/>
    </row>
    <row r="3" spans="1:16" ht="16.5">
      <c r="A3" s="287" t="s">
        <v>21</v>
      </c>
      <c r="B3" s="289"/>
      <c r="C3" s="289"/>
      <c r="D3" s="289"/>
      <c r="E3" s="290"/>
      <c r="F3" s="8"/>
      <c r="G3" s="100"/>
      <c r="H3" s="100"/>
      <c r="I3" s="4"/>
      <c r="J3" s="4"/>
      <c r="K3" s="4"/>
      <c r="L3" s="4"/>
      <c r="M3" s="9"/>
      <c r="N3" s="10"/>
      <c r="O3" s="11"/>
      <c r="P3" s="11"/>
    </row>
    <row r="4" spans="1:16" ht="16.5">
      <c r="A4" s="12"/>
      <c r="B4" s="4"/>
      <c r="C4" s="4"/>
      <c r="D4" s="13"/>
      <c r="E4" s="13"/>
      <c r="F4" s="4"/>
      <c r="G4" s="4"/>
      <c r="H4" s="4"/>
      <c r="I4" s="4"/>
      <c r="J4" s="4"/>
      <c r="K4" s="4"/>
      <c r="L4" s="4"/>
      <c r="M4" s="4"/>
      <c r="N4" s="7"/>
      <c r="O4" s="5"/>
      <c r="P4" s="5"/>
    </row>
    <row r="5" spans="1:16" ht="16.5">
      <c r="A5" s="287" t="s">
        <v>39</v>
      </c>
      <c r="B5" s="288"/>
      <c r="C5" s="288"/>
      <c r="D5" s="288"/>
      <c r="E5" s="288"/>
      <c r="F5" s="8"/>
      <c r="G5" s="14"/>
      <c r="H5" s="325" t="s">
        <v>13</v>
      </c>
      <c r="I5" s="325"/>
      <c r="J5" s="325"/>
      <c r="K5" s="325"/>
      <c r="L5" s="322"/>
      <c r="M5" s="323"/>
      <c r="N5" s="324"/>
      <c r="O5" s="4"/>
      <c r="P5" s="4"/>
    </row>
    <row r="6" spans="1:16" ht="16.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O6" s="5"/>
      <c r="P6" s="5"/>
    </row>
    <row r="7" spans="1:16" ht="16.5">
      <c r="A7" s="287" t="s">
        <v>57</v>
      </c>
      <c r="B7" s="289"/>
      <c r="C7" s="289"/>
      <c r="D7" s="289"/>
      <c r="E7" s="289"/>
      <c r="F7" s="8"/>
      <c r="G7" s="9"/>
      <c r="H7" s="289" t="s">
        <v>58</v>
      </c>
      <c r="I7" s="289"/>
      <c r="J7" s="289"/>
      <c r="K7" s="289"/>
      <c r="L7" s="322"/>
      <c r="M7" s="323"/>
      <c r="N7" s="324"/>
      <c r="O7" s="5"/>
      <c r="P7" s="5"/>
    </row>
    <row r="8" spans="1:16" ht="16.5">
      <c r="A8" s="1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O8" s="11"/>
      <c r="P8" s="11"/>
    </row>
    <row r="9" spans="1:16" ht="100.5">
      <c r="A9" s="141" t="s">
        <v>44</v>
      </c>
      <c r="B9" s="15" t="s">
        <v>16</v>
      </c>
      <c r="C9" s="16" t="s">
        <v>19</v>
      </c>
      <c r="D9" s="16" t="s">
        <v>4</v>
      </c>
      <c r="E9" s="16" t="s">
        <v>20</v>
      </c>
      <c r="F9" s="293" t="s">
        <v>28</v>
      </c>
      <c r="G9" s="294"/>
      <c r="H9" s="16" t="s">
        <v>51</v>
      </c>
      <c r="I9" s="15" t="s">
        <v>17</v>
      </c>
      <c r="J9" s="17" t="s">
        <v>18</v>
      </c>
      <c r="K9" s="18" t="s">
        <v>43</v>
      </c>
      <c r="L9" s="18" t="s">
        <v>52</v>
      </c>
      <c r="M9" s="19" t="s">
        <v>47</v>
      </c>
      <c r="N9" s="20" t="s">
        <v>23</v>
      </c>
      <c r="O9" s="21"/>
      <c r="P9" s="21"/>
    </row>
    <row r="10" spans="1:16" ht="16.5">
      <c r="A10" s="22"/>
      <c r="B10" s="16"/>
      <c r="C10" s="16"/>
      <c r="D10" s="16"/>
      <c r="E10" s="16"/>
      <c r="F10" s="293"/>
      <c r="G10" s="294"/>
      <c r="H10" s="16" t="s">
        <v>64</v>
      </c>
      <c r="I10" s="15" t="s">
        <v>64</v>
      </c>
      <c r="J10" s="16" t="s">
        <v>64</v>
      </c>
      <c r="K10" s="23" t="s">
        <v>64</v>
      </c>
      <c r="L10" s="24" t="s">
        <v>64</v>
      </c>
      <c r="M10" s="17" t="s">
        <v>64</v>
      </c>
      <c r="N10" s="25" t="s">
        <v>64</v>
      </c>
      <c r="O10" s="21"/>
      <c r="P10" s="21"/>
    </row>
    <row r="11" spans="1:16" ht="16.5">
      <c r="A11" s="26" t="s">
        <v>0</v>
      </c>
      <c r="B11" s="27" t="s">
        <v>1</v>
      </c>
      <c r="C11" s="27" t="s">
        <v>40</v>
      </c>
      <c r="D11" s="27" t="s">
        <v>2</v>
      </c>
      <c r="E11" s="27" t="s">
        <v>3</v>
      </c>
      <c r="F11" s="279" t="s">
        <v>5</v>
      </c>
      <c r="G11" s="280"/>
      <c r="H11" s="29" t="s">
        <v>6</v>
      </c>
      <c r="I11" s="30" t="s">
        <v>7</v>
      </c>
      <c r="J11" s="27" t="s">
        <v>8</v>
      </c>
      <c r="K11" s="27" t="s">
        <v>9</v>
      </c>
      <c r="L11" s="28" t="s">
        <v>10</v>
      </c>
      <c r="M11" s="28" t="s">
        <v>11</v>
      </c>
      <c r="N11" s="31" t="s">
        <v>12</v>
      </c>
      <c r="O11" s="21"/>
      <c r="P11" s="21"/>
    </row>
    <row r="12" spans="1:16" ht="18" customHeight="1">
      <c r="A12" s="32" t="s">
        <v>86</v>
      </c>
      <c r="B12" s="33"/>
      <c r="C12" s="34"/>
      <c r="D12" s="34"/>
      <c r="E12" s="35"/>
      <c r="F12" s="303"/>
      <c r="G12" s="304"/>
      <c r="H12" s="36"/>
      <c r="I12" s="37"/>
      <c r="J12" s="38"/>
      <c r="K12" s="39"/>
      <c r="L12" s="40"/>
      <c r="M12" s="142">
        <f>I12-SUM(J12:L12)</f>
        <v>0</v>
      </c>
      <c r="N12" s="41"/>
      <c r="O12" s="42"/>
      <c r="P12" s="42"/>
    </row>
    <row r="13" spans="1:16" ht="18" customHeight="1">
      <c r="A13" s="88"/>
      <c r="B13" s="89"/>
      <c r="C13" s="90"/>
      <c r="D13" s="90"/>
      <c r="E13" s="91"/>
      <c r="F13" s="301"/>
      <c r="G13" s="302"/>
      <c r="H13" s="92"/>
      <c r="I13" s="93"/>
      <c r="J13" s="94"/>
      <c r="K13" s="95"/>
      <c r="L13" s="96"/>
      <c r="M13" s="143">
        <f aca="true" t="shared" si="0" ref="M13:M32">I13-SUM(J13:L13)</f>
        <v>0</v>
      </c>
      <c r="N13" s="97"/>
      <c r="O13" s="42"/>
      <c r="P13" s="42"/>
    </row>
    <row r="14" spans="1:16" ht="18" customHeight="1">
      <c r="A14" s="88"/>
      <c r="B14" s="89"/>
      <c r="C14" s="90"/>
      <c r="D14" s="90"/>
      <c r="E14" s="91"/>
      <c r="F14" s="301"/>
      <c r="G14" s="302"/>
      <c r="H14" s="92"/>
      <c r="I14" s="93"/>
      <c r="J14" s="94"/>
      <c r="K14" s="95"/>
      <c r="L14" s="96"/>
      <c r="M14" s="143">
        <f t="shared" si="0"/>
        <v>0</v>
      </c>
      <c r="N14" s="97"/>
      <c r="O14" s="42"/>
      <c r="P14" s="42"/>
    </row>
    <row r="15" spans="1:16" ht="18" customHeight="1">
      <c r="A15" s="88"/>
      <c r="B15" s="89"/>
      <c r="C15" s="90"/>
      <c r="D15" s="90"/>
      <c r="E15" s="91"/>
      <c r="F15" s="301"/>
      <c r="G15" s="302"/>
      <c r="H15" s="92"/>
      <c r="I15" s="93"/>
      <c r="J15" s="94"/>
      <c r="K15" s="95"/>
      <c r="L15" s="96"/>
      <c r="M15" s="143">
        <f t="shared" si="0"/>
        <v>0</v>
      </c>
      <c r="N15" s="97"/>
      <c r="O15" s="42"/>
      <c r="P15" s="42"/>
    </row>
    <row r="16" spans="1:16" ht="18" customHeight="1">
      <c r="A16" s="88"/>
      <c r="B16" s="89"/>
      <c r="C16" s="90"/>
      <c r="D16" s="90"/>
      <c r="E16" s="91"/>
      <c r="F16" s="301"/>
      <c r="G16" s="302"/>
      <c r="H16" s="92"/>
      <c r="I16" s="93"/>
      <c r="J16" s="94"/>
      <c r="K16" s="95"/>
      <c r="L16" s="96"/>
      <c r="M16" s="143">
        <f t="shared" si="0"/>
        <v>0</v>
      </c>
      <c r="N16" s="97"/>
      <c r="O16" s="42"/>
      <c r="P16" s="42"/>
    </row>
    <row r="17" spans="1:16" ht="18" customHeight="1">
      <c r="A17" s="88"/>
      <c r="B17" s="89"/>
      <c r="C17" s="90"/>
      <c r="D17" s="90"/>
      <c r="E17" s="91"/>
      <c r="F17" s="301"/>
      <c r="G17" s="302"/>
      <c r="H17" s="92"/>
      <c r="I17" s="93"/>
      <c r="J17" s="94"/>
      <c r="K17" s="95"/>
      <c r="L17" s="96"/>
      <c r="M17" s="143">
        <f t="shared" si="0"/>
        <v>0</v>
      </c>
      <c r="N17" s="97"/>
      <c r="O17" s="42"/>
      <c r="P17" s="42"/>
    </row>
    <row r="18" spans="1:16" ht="18" customHeight="1">
      <c r="A18" s="88"/>
      <c r="B18" s="89"/>
      <c r="C18" s="90"/>
      <c r="D18" s="90"/>
      <c r="E18" s="91"/>
      <c r="F18" s="301"/>
      <c r="G18" s="302"/>
      <c r="H18" s="92"/>
      <c r="I18" s="93"/>
      <c r="J18" s="94"/>
      <c r="K18" s="95"/>
      <c r="L18" s="96"/>
      <c r="M18" s="143">
        <f t="shared" si="0"/>
        <v>0</v>
      </c>
      <c r="N18" s="97"/>
      <c r="O18" s="42"/>
      <c r="P18" s="42"/>
    </row>
    <row r="19" spans="1:16" ht="18" customHeight="1">
      <c r="A19" s="43"/>
      <c r="B19" s="44"/>
      <c r="C19" s="45"/>
      <c r="D19" s="45"/>
      <c r="E19" s="46"/>
      <c r="F19" s="301"/>
      <c r="G19" s="302"/>
      <c r="H19" s="47"/>
      <c r="I19" s="48"/>
      <c r="J19" s="49"/>
      <c r="K19" s="50"/>
      <c r="L19" s="51"/>
      <c r="M19" s="143">
        <f t="shared" si="0"/>
        <v>0</v>
      </c>
      <c r="N19" s="52"/>
      <c r="O19" s="42"/>
      <c r="P19" s="42"/>
    </row>
    <row r="20" spans="1:16" ht="18" customHeight="1">
      <c r="A20" s="43"/>
      <c r="B20" s="44"/>
      <c r="C20" s="45"/>
      <c r="D20" s="45"/>
      <c r="E20" s="46"/>
      <c r="F20" s="301"/>
      <c r="G20" s="302"/>
      <c r="H20" s="47"/>
      <c r="I20" s="48"/>
      <c r="J20" s="49"/>
      <c r="K20" s="50"/>
      <c r="L20" s="51"/>
      <c r="M20" s="143">
        <f t="shared" si="0"/>
        <v>0</v>
      </c>
      <c r="N20" s="52"/>
      <c r="O20" s="42"/>
      <c r="P20" s="42"/>
    </row>
    <row r="21" spans="1:16" ht="18" customHeight="1">
      <c r="A21" s="43"/>
      <c r="B21" s="44"/>
      <c r="C21" s="45"/>
      <c r="D21" s="45"/>
      <c r="E21" s="46"/>
      <c r="F21" s="301"/>
      <c r="G21" s="302"/>
      <c r="H21" s="47"/>
      <c r="I21" s="48"/>
      <c r="J21" s="49"/>
      <c r="K21" s="50"/>
      <c r="L21" s="51"/>
      <c r="M21" s="143">
        <f t="shared" si="0"/>
        <v>0</v>
      </c>
      <c r="N21" s="52"/>
      <c r="O21" s="42"/>
      <c r="P21" s="42"/>
    </row>
    <row r="22" spans="1:16" ht="18" customHeight="1">
      <c r="A22" s="43"/>
      <c r="B22" s="44"/>
      <c r="C22" s="45"/>
      <c r="D22" s="45"/>
      <c r="E22" s="46"/>
      <c r="F22" s="301"/>
      <c r="G22" s="302"/>
      <c r="H22" s="47"/>
      <c r="I22" s="48"/>
      <c r="J22" s="49"/>
      <c r="K22" s="50"/>
      <c r="L22" s="51"/>
      <c r="M22" s="143">
        <f t="shared" si="0"/>
        <v>0</v>
      </c>
      <c r="N22" s="52"/>
      <c r="O22" s="42"/>
      <c r="P22" s="42"/>
    </row>
    <row r="23" spans="1:14" ht="18" customHeight="1">
      <c r="A23" s="43"/>
      <c r="B23" s="44"/>
      <c r="C23" s="45"/>
      <c r="D23" s="45"/>
      <c r="E23" s="46"/>
      <c r="F23" s="296"/>
      <c r="G23" s="297"/>
      <c r="H23" s="47"/>
      <c r="I23" s="48"/>
      <c r="J23" s="49"/>
      <c r="K23" s="50"/>
      <c r="L23" s="51"/>
      <c r="M23" s="143">
        <f t="shared" si="0"/>
        <v>0</v>
      </c>
      <c r="N23" s="52"/>
    </row>
    <row r="24" spans="1:14" ht="18" customHeight="1">
      <c r="A24" s="43"/>
      <c r="B24" s="44"/>
      <c r="C24" s="45"/>
      <c r="D24" s="45"/>
      <c r="E24" s="46"/>
      <c r="F24" s="296"/>
      <c r="G24" s="297"/>
      <c r="H24" s="47"/>
      <c r="I24" s="48"/>
      <c r="J24" s="49"/>
      <c r="K24" s="50"/>
      <c r="L24" s="51"/>
      <c r="M24" s="143">
        <f t="shared" si="0"/>
        <v>0</v>
      </c>
      <c r="N24" s="52"/>
    </row>
    <row r="25" spans="1:14" ht="18" customHeight="1">
      <c r="A25" s="43"/>
      <c r="B25" s="44"/>
      <c r="C25" s="45"/>
      <c r="D25" s="45"/>
      <c r="E25" s="46"/>
      <c r="F25" s="296"/>
      <c r="G25" s="297"/>
      <c r="H25" s="47"/>
      <c r="I25" s="48"/>
      <c r="J25" s="49"/>
      <c r="K25" s="50"/>
      <c r="L25" s="51"/>
      <c r="M25" s="143">
        <f t="shared" si="0"/>
        <v>0</v>
      </c>
      <c r="N25" s="52"/>
    </row>
    <row r="26" spans="1:14" ht="18" customHeight="1">
      <c r="A26" s="43"/>
      <c r="B26" s="44"/>
      <c r="C26" s="45"/>
      <c r="D26" s="45"/>
      <c r="E26" s="46"/>
      <c r="F26" s="296"/>
      <c r="G26" s="297"/>
      <c r="H26" s="47"/>
      <c r="I26" s="48"/>
      <c r="J26" s="49"/>
      <c r="K26" s="50"/>
      <c r="L26" s="51"/>
      <c r="M26" s="143">
        <f t="shared" si="0"/>
        <v>0</v>
      </c>
      <c r="N26" s="52"/>
    </row>
    <row r="27" spans="1:14" ht="18" customHeight="1">
      <c r="A27" s="43"/>
      <c r="B27" s="44"/>
      <c r="C27" s="45"/>
      <c r="D27" s="45"/>
      <c r="E27" s="46"/>
      <c r="F27" s="296"/>
      <c r="G27" s="297"/>
      <c r="H27" s="47"/>
      <c r="I27" s="48"/>
      <c r="J27" s="49"/>
      <c r="K27" s="50"/>
      <c r="L27" s="51"/>
      <c r="M27" s="143">
        <f t="shared" si="0"/>
        <v>0</v>
      </c>
      <c r="N27" s="52"/>
    </row>
    <row r="28" spans="1:14" ht="18" customHeight="1">
      <c r="A28" s="43"/>
      <c r="B28" s="44"/>
      <c r="C28" s="45"/>
      <c r="D28" s="45"/>
      <c r="E28" s="46"/>
      <c r="F28" s="296"/>
      <c r="G28" s="297"/>
      <c r="H28" s="47"/>
      <c r="I28" s="48"/>
      <c r="J28" s="49"/>
      <c r="K28" s="50"/>
      <c r="L28" s="51"/>
      <c r="M28" s="143">
        <f t="shared" si="0"/>
        <v>0</v>
      </c>
      <c r="N28" s="52"/>
    </row>
    <row r="29" spans="1:14" ht="18" customHeight="1">
      <c r="A29" s="43"/>
      <c r="B29" s="44"/>
      <c r="C29" s="45"/>
      <c r="D29" s="45"/>
      <c r="E29" s="46"/>
      <c r="F29" s="296"/>
      <c r="G29" s="297"/>
      <c r="H29" s="47"/>
      <c r="I29" s="48"/>
      <c r="J29" s="49"/>
      <c r="K29" s="50"/>
      <c r="L29" s="51"/>
      <c r="M29" s="143">
        <f t="shared" si="0"/>
        <v>0</v>
      </c>
      <c r="N29" s="52"/>
    </row>
    <row r="30" spans="1:14" ht="18" customHeight="1">
      <c r="A30" s="43"/>
      <c r="B30" s="44"/>
      <c r="C30" s="45"/>
      <c r="D30" s="45"/>
      <c r="E30" s="46"/>
      <c r="F30" s="296"/>
      <c r="G30" s="297"/>
      <c r="H30" s="47"/>
      <c r="I30" s="48"/>
      <c r="J30" s="49"/>
      <c r="K30" s="50"/>
      <c r="L30" s="51"/>
      <c r="M30" s="143">
        <f t="shared" si="0"/>
        <v>0</v>
      </c>
      <c r="N30" s="52"/>
    </row>
    <row r="31" spans="1:14" ht="18" customHeight="1">
      <c r="A31" s="43"/>
      <c r="B31" s="44"/>
      <c r="C31" s="45"/>
      <c r="D31" s="45"/>
      <c r="E31" s="46"/>
      <c r="F31" s="296"/>
      <c r="G31" s="297"/>
      <c r="H31" s="47"/>
      <c r="I31" s="48"/>
      <c r="J31" s="49"/>
      <c r="K31" s="50"/>
      <c r="L31" s="51"/>
      <c r="M31" s="143">
        <f t="shared" si="0"/>
        <v>0</v>
      </c>
      <c r="N31" s="52"/>
    </row>
    <row r="32" spans="1:14" ht="18" customHeight="1" thickBot="1">
      <c r="A32" s="53"/>
      <c r="B32" s="54"/>
      <c r="C32" s="55"/>
      <c r="D32" s="55"/>
      <c r="E32" s="56"/>
      <c r="F32" s="335"/>
      <c r="G32" s="336"/>
      <c r="H32" s="57"/>
      <c r="I32" s="58"/>
      <c r="J32" s="59"/>
      <c r="K32" s="60"/>
      <c r="L32" s="61"/>
      <c r="M32" s="144">
        <f t="shared" si="0"/>
        <v>0</v>
      </c>
      <c r="N32" s="62"/>
    </row>
    <row r="33" spans="1:14" ht="23.25" customHeight="1" thickBot="1">
      <c r="A33" s="85"/>
      <c r="B33" s="83"/>
      <c r="C33" s="83"/>
      <c r="D33" s="83"/>
      <c r="E33" s="83"/>
      <c r="F33" s="305" t="s">
        <v>32</v>
      </c>
      <c r="G33" s="305"/>
      <c r="H33" s="63">
        <f aca="true" t="shared" si="1" ref="H33:M33">SUM(H12:H32)</f>
        <v>0</v>
      </c>
      <c r="I33" s="185">
        <f t="shared" si="1"/>
        <v>0</v>
      </c>
      <c r="J33" s="185">
        <f t="shared" si="1"/>
        <v>0</v>
      </c>
      <c r="K33" s="185">
        <f t="shared" si="1"/>
        <v>0</v>
      </c>
      <c r="L33" s="185">
        <f t="shared" si="1"/>
        <v>0</v>
      </c>
      <c r="M33" s="185">
        <f t="shared" si="1"/>
        <v>0</v>
      </c>
      <c r="N33" s="64"/>
    </row>
    <row r="34" spans="1:14" ht="16.5">
      <c r="A34" s="7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6.5">
      <c r="A35" s="77"/>
      <c r="B35" s="4"/>
      <c r="C35" s="4"/>
      <c r="D35" s="4"/>
      <c r="E35" s="4"/>
      <c r="F35" s="65"/>
      <c r="G35" s="65"/>
      <c r="H35" s="65"/>
      <c r="I35" s="66"/>
      <c r="J35" s="67"/>
      <c r="K35" s="68"/>
      <c r="L35" s="69"/>
      <c r="M35" s="70"/>
      <c r="N35" s="71"/>
    </row>
    <row r="36" spans="1:14" ht="15">
      <c r="A36" s="84" t="s">
        <v>14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14" ht="15">
      <c r="A37" s="71" t="s">
        <v>49</v>
      </c>
      <c r="B37" s="71" t="s">
        <v>50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ht="15">
      <c r="A38" s="71" t="s">
        <v>41</v>
      </c>
      <c r="B38" s="71" t="s">
        <v>15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4" ht="15">
      <c r="A39" s="71" t="s">
        <v>53</v>
      </c>
      <c r="B39" s="71" t="s">
        <v>54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 ht="15">
      <c r="A40" s="71" t="s">
        <v>55</v>
      </c>
      <c r="B40" s="71" t="s">
        <v>59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15">
      <c r="A41" s="71" t="s">
        <v>42</v>
      </c>
      <c r="B41" s="71" t="s">
        <v>45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ht="15">
      <c r="A42" s="71" t="s">
        <v>56</v>
      </c>
      <c r="B42" s="71" t="s">
        <v>46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ht="15" thickBo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14" ht="15" thickBot="1">
      <c r="A44" s="310" t="s">
        <v>68</v>
      </c>
      <c r="B44" s="311"/>
      <c r="C44" s="311"/>
      <c r="D44" s="311"/>
      <c r="E44" s="312"/>
      <c r="F44" s="313"/>
      <c r="G44" s="313"/>
      <c r="H44" s="313"/>
      <c r="I44" s="313"/>
      <c r="J44" s="71"/>
      <c r="K44" s="71"/>
      <c r="L44" s="71"/>
      <c r="M44" s="71"/>
      <c r="N44" s="71"/>
    </row>
    <row r="45" spans="1:14" ht="15">
      <c r="A45" s="314" t="s">
        <v>69</v>
      </c>
      <c r="B45" s="315"/>
      <c r="C45" s="315"/>
      <c r="D45" s="315"/>
      <c r="E45" s="316"/>
      <c r="F45" s="317"/>
      <c r="G45" s="317"/>
      <c r="H45" s="317"/>
      <c r="I45" s="317"/>
      <c r="J45" s="71"/>
      <c r="K45" s="71"/>
      <c r="L45" s="71"/>
      <c r="M45" s="71"/>
      <c r="N45" s="71"/>
    </row>
    <row r="46" spans="1:14" ht="15">
      <c r="A46" s="318"/>
      <c r="B46" s="319"/>
      <c r="C46" s="319"/>
      <c r="D46" s="319"/>
      <c r="E46" s="320"/>
      <c r="F46" s="321"/>
      <c r="G46" s="321"/>
      <c r="H46" s="321"/>
      <c r="I46" s="321"/>
      <c r="J46" s="71"/>
      <c r="K46" s="71"/>
      <c r="L46" s="71"/>
      <c r="M46" s="71"/>
      <c r="N46" s="71"/>
    </row>
    <row r="47" spans="1:14" ht="15" thickBot="1">
      <c r="A47" s="146" t="s">
        <v>70</v>
      </c>
      <c r="B47" s="147" t="s">
        <v>71</v>
      </c>
      <c r="C47" s="147" t="s">
        <v>71</v>
      </c>
      <c r="D47" s="147" t="s">
        <v>71</v>
      </c>
      <c r="E47" s="148" t="s">
        <v>71</v>
      </c>
      <c r="F47" s="154"/>
      <c r="G47" s="154"/>
      <c r="H47" s="154"/>
      <c r="I47" s="154"/>
      <c r="J47" s="71"/>
      <c r="K47" s="71"/>
      <c r="L47" s="71"/>
      <c r="M47" s="71"/>
      <c r="N47" s="71"/>
    </row>
    <row r="48" spans="1:14" ht="15" customHeight="1" thickBot="1">
      <c r="A48" s="149" t="s">
        <v>72</v>
      </c>
      <c r="B48" s="150"/>
      <c r="C48" s="151" t="s">
        <v>73</v>
      </c>
      <c r="D48" s="150"/>
      <c r="E48" s="152"/>
      <c r="F48" s="155"/>
      <c r="G48" s="153"/>
      <c r="H48" s="153"/>
      <c r="I48" s="153"/>
      <c r="J48" s="71"/>
      <c r="K48" s="71"/>
      <c r="L48" s="71"/>
      <c r="M48" s="71"/>
      <c r="N48" s="71"/>
    </row>
    <row r="49" spans="1:14" s="164" customFormat="1" ht="15" customHeight="1">
      <c r="A49" s="153"/>
      <c r="B49" s="153"/>
      <c r="C49" s="155"/>
      <c r="D49" s="153"/>
      <c r="E49" s="153"/>
      <c r="F49" s="155"/>
      <c r="G49" s="153"/>
      <c r="H49" s="153"/>
      <c r="I49" s="153"/>
      <c r="J49" s="163"/>
      <c r="K49" s="163"/>
      <c r="L49" s="163"/>
      <c r="M49" s="163"/>
      <c r="N49" s="163"/>
    </row>
    <row r="50" spans="1:14" s="164" customFormat="1" ht="15" customHeight="1">
      <c r="A50" s="153"/>
      <c r="B50" s="153"/>
      <c r="C50" s="155"/>
      <c r="D50" s="153"/>
      <c r="E50" s="153"/>
      <c r="F50" s="155"/>
      <c r="G50" s="153"/>
      <c r="H50" s="153"/>
      <c r="I50" s="153"/>
      <c r="J50" s="163"/>
      <c r="K50" s="163"/>
      <c r="L50" s="163"/>
      <c r="M50" s="163"/>
      <c r="N50" s="163"/>
    </row>
    <row r="51" spans="1:14" s="164" customFormat="1" ht="15" customHeight="1" thickBot="1">
      <c r="A51" s="153"/>
      <c r="B51" s="153"/>
      <c r="C51" s="155"/>
      <c r="D51" s="153"/>
      <c r="E51" s="153"/>
      <c r="F51" s="155"/>
      <c r="G51" s="153"/>
      <c r="H51" s="153"/>
      <c r="I51" s="153"/>
      <c r="J51" s="163"/>
      <c r="K51" s="163"/>
      <c r="L51" s="163"/>
      <c r="M51" s="163"/>
      <c r="N51" s="163"/>
    </row>
    <row r="52" spans="1:14" s="164" customFormat="1" ht="45" customHeight="1">
      <c r="A52" s="399" t="s">
        <v>82</v>
      </c>
      <c r="B52" s="400"/>
      <c r="C52" s="400"/>
      <c r="D52" s="400"/>
      <c r="E52" s="400"/>
      <c r="F52" s="134">
        <f>IF($F$1="","",$F$1)</f>
      </c>
      <c r="G52" s="103" t="s">
        <v>30</v>
      </c>
      <c r="H52" s="103"/>
      <c r="I52" s="136">
        <f>IF($I$1="","",$I$1)</f>
      </c>
      <c r="J52" s="284" t="s">
        <v>36</v>
      </c>
      <c r="K52" s="284"/>
      <c r="L52" s="134">
        <f>IF($L$1="","",$L$1)</f>
      </c>
      <c r="M52" s="104" t="s">
        <v>37</v>
      </c>
      <c r="N52" s="135">
        <f>IF($N$1="","",$N$1)</f>
      </c>
    </row>
    <row r="53" spans="1:14" s="164" customFormat="1" ht="21" customHeight="1">
      <c r="A53" s="176"/>
      <c r="B53" s="177"/>
      <c r="C53" s="177"/>
      <c r="D53" s="177"/>
      <c r="E53" s="178"/>
      <c r="F53" s="179"/>
      <c r="G53" s="178"/>
      <c r="H53" s="178"/>
      <c r="I53" s="178"/>
      <c r="J53" s="178"/>
      <c r="K53" s="178"/>
      <c r="L53" s="178"/>
      <c r="M53" s="178"/>
      <c r="N53" s="180"/>
    </row>
    <row r="54" spans="1:14" s="164" customFormat="1" ht="15" customHeight="1">
      <c r="A54" s="287" t="s">
        <v>21</v>
      </c>
      <c r="B54" s="289"/>
      <c r="C54" s="289"/>
      <c r="D54" s="289"/>
      <c r="E54" s="290"/>
      <c r="F54" s="138">
        <f>IF($F$3="","",$F$3)</f>
      </c>
      <c r="G54" s="100"/>
      <c r="H54" s="100"/>
      <c r="I54" s="4"/>
      <c r="J54" s="4"/>
      <c r="K54" s="4"/>
      <c r="L54" s="4"/>
      <c r="M54" s="9"/>
      <c r="N54" s="10"/>
    </row>
    <row r="55" spans="1:14" s="164" customFormat="1" ht="15" customHeight="1">
      <c r="A55" s="12"/>
      <c r="B55" s="4"/>
      <c r="C55" s="4"/>
      <c r="D55" s="13"/>
      <c r="E55" s="13"/>
      <c r="F55" s="102"/>
      <c r="G55" s="4"/>
      <c r="H55" s="4"/>
      <c r="I55" s="4"/>
      <c r="J55" s="4"/>
      <c r="K55" s="4"/>
      <c r="L55" s="4"/>
      <c r="M55" s="4"/>
      <c r="N55" s="7"/>
    </row>
    <row r="56" spans="1:14" s="164" customFormat="1" ht="15" customHeight="1">
      <c r="A56" s="287" t="s">
        <v>39</v>
      </c>
      <c r="B56" s="288"/>
      <c r="C56" s="288"/>
      <c r="D56" s="288"/>
      <c r="E56" s="288"/>
      <c r="F56" s="138">
        <f>IF($F$5="","",$F$5)</f>
      </c>
      <c r="G56" s="14"/>
      <c r="H56" s="325" t="s">
        <v>13</v>
      </c>
      <c r="I56" s="325"/>
      <c r="J56" s="325"/>
      <c r="K56" s="325"/>
      <c r="L56" s="365">
        <f>IF($L$5="","",$L$5)</f>
      </c>
      <c r="M56" s="366"/>
      <c r="N56" s="367"/>
    </row>
    <row r="57" spans="1:14" s="164" customFormat="1" ht="15" customHeight="1">
      <c r="A57" s="12"/>
      <c r="B57" s="4"/>
      <c r="C57" s="4"/>
      <c r="D57" s="4"/>
      <c r="E57" s="4"/>
      <c r="F57" s="102"/>
      <c r="G57" s="4"/>
      <c r="H57" s="4"/>
      <c r="I57" s="4"/>
      <c r="J57" s="4"/>
      <c r="K57" s="4"/>
      <c r="L57" s="112"/>
      <c r="M57" s="102"/>
      <c r="N57" s="113"/>
    </row>
    <row r="58" spans="1:14" s="164" customFormat="1" ht="15" customHeight="1">
      <c r="A58" s="287" t="s">
        <v>57</v>
      </c>
      <c r="B58" s="289"/>
      <c r="C58" s="289"/>
      <c r="D58" s="289"/>
      <c r="E58" s="289"/>
      <c r="F58" s="138">
        <f>IF($F$7="","",$F$7)</f>
      </c>
      <c r="G58" s="9"/>
      <c r="H58" s="289" t="s">
        <v>58</v>
      </c>
      <c r="I58" s="289"/>
      <c r="J58" s="289"/>
      <c r="K58" s="289"/>
      <c r="L58" s="365">
        <f>IF($L$7="","",$L$7)</f>
      </c>
      <c r="M58" s="366"/>
      <c r="N58" s="367"/>
    </row>
    <row r="59" spans="1:14" s="164" customFormat="1" ht="15" customHeight="1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75"/>
      <c r="M59" s="75"/>
      <c r="N59" s="167"/>
    </row>
    <row r="60" spans="1:14" s="164" customFormat="1" ht="107.25" customHeight="1">
      <c r="A60" s="141" t="s">
        <v>44</v>
      </c>
      <c r="B60" s="373" t="s">
        <v>84</v>
      </c>
      <c r="C60" s="374"/>
      <c r="D60" s="375" t="s">
        <v>34</v>
      </c>
      <c r="E60" s="374"/>
      <c r="F60" s="374"/>
      <c r="G60" s="18" t="s">
        <v>74</v>
      </c>
      <c r="H60" s="375" t="s">
        <v>75</v>
      </c>
      <c r="I60" s="376"/>
      <c r="J60" s="119" t="s">
        <v>76</v>
      </c>
      <c r="K60" s="18" t="s">
        <v>79</v>
      </c>
      <c r="L60" s="160" t="s">
        <v>35</v>
      </c>
      <c r="M60" s="160" t="s">
        <v>47</v>
      </c>
      <c r="N60" s="168" t="s">
        <v>23</v>
      </c>
    </row>
    <row r="61" spans="1:14" s="164" customFormat="1" ht="15" customHeight="1">
      <c r="A61" s="377"/>
      <c r="B61" s="375"/>
      <c r="C61" s="375"/>
      <c r="D61" s="375"/>
      <c r="E61" s="375"/>
      <c r="F61" s="375"/>
      <c r="G61" s="379" t="s">
        <v>77</v>
      </c>
      <c r="H61" s="379"/>
      <c r="I61" s="379"/>
      <c r="J61" s="380" t="s">
        <v>65</v>
      </c>
      <c r="K61" s="374" t="s">
        <v>65</v>
      </c>
      <c r="L61" s="383" t="s">
        <v>24</v>
      </c>
      <c r="M61" s="385" t="s">
        <v>64</v>
      </c>
      <c r="N61" s="381" t="s">
        <v>64</v>
      </c>
    </row>
    <row r="62" spans="1:14" s="164" customFormat="1" ht="15" customHeight="1">
      <c r="A62" s="378"/>
      <c r="B62" s="375"/>
      <c r="C62" s="375"/>
      <c r="D62" s="375"/>
      <c r="E62" s="375"/>
      <c r="F62" s="375"/>
      <c r="G62" s="162" t="s">
        <v>24</v>
      </c>
      <c r="H62" s="376" t="s">
        <v>64</v>
      </c>
      <c r="I62" s="382"/>
      <c r="J62" s="380"/>
      <c r="K62" s="374"/>
      <c r="L62" s="384"/>
      <c r="M62" s="386"/>
      <c r="N62" s="381"/>
    </row>
    <row r="63" spans="1:14" s="164" customFormat="1" ht="15" customHeight="1">
      <c r="A63" s="26" t="s">
        <v>0</v>
      </c>
      <c r="B63" s="279" t="s">
        <v>1</v>
      </c>
      <c r="C63" s="387"/>
      <c r="D63" s="279" t="s">
        <v>40</v>
      </c>
      <c r="E63" s="280"/>
      <c r="F63" s="387"/>
      <c r="G63" s="27" t="s">
        <v>2</v>
      </c>
      <c r="H63" s="388" t="s">
        <v>3</v>
      </c>
      <c r="I63" s="389"/>
      <c r="J63" s="127" t="s">
        <v>5</v>
      </c>
      <c r="K63" s="27" t="s">
        <v>6</v>
      </c>
      <c r="L63" s="27" t="s">
        <v>7</v>
      </c>
      <c r="M63" s="161" t="s">
        <v>8</v>
      </c>
      <c r="N63" s="31" t="s">
        <v>9</v>
      </c>
    </row>
    <row r="64" spans="1:14" s="164" customFormat="1" ht="17.25" customHeight="1">
      <c r="A64" s="32"/>
      <c r="B64" s="390"/>
      <c r="C64" s="391"/>
      <c r="D64" s="390"/>
      <c r="E64" s="390"/>
      <c r="F64" s="391"/>
      <c r="G64" s="215"/>
      <c r="H64" s="392"/>
      <c r="I64" s="392"/>
      <c r="J64" s="211">
        <f>IF(G64=0,"",H64/G64)</f>
      </c>
      <c r="K64" s="218"/>
      <c r="L64" s="221"/>
      <c r="M64" s="170">
        <f>IF(G64="",0,IF(K64="",J64*L64,MIN(K64*L64,J64*L64)))</f>
        <v>0</v>
      </c>
      <c r="N64" s="78"/>
    </row>
    <row r="65" spans="1:14" s="164" customFormat="1" ht="17.25" customHeight="1">
      <c r="A65" s="43"/>
      <c r="B65" s="393"/>
      <c r="C65" s="394"/>
      <c r="D65" s="393"/>
      <c r="E65" s="393"/>
      <c r="F65" s="394"/>
      <c r="G65" s="216"/>
      <c r="H65" s="395"/>
      <c r="I65" s="395"/>
      <c r="J65" s="212">
        <f aca="true" t="shared" si="2" ref="J65:J73">IF(G65=0,"",H65/G65)</f>
      </c>
      <c r="K65" s="219"/>
      <c r="L65" s="222"/>
      <c r="M65" s="171">
        <f aca="true" t="shared" si="3" ref="M65:M73">IF(G65="",0,IF(K65="",J65*L65,MIN(K65*L65,J65*L65)))</f>
        <v>0</v>
      </c>
      <c r="N65" s="172"/>
    </row>
    <row r="66" spans="1:14" s="164" customFormat="1" ht="17.25" customHeight="1">
      <c r="A66" s="43"/>
      <c r="B66" s="393"/>
      <c r="C66" s="394"/>
      <c r="D66" s="393"/>
      <c r="E66" s="393"/>
      <c r="F66" s="394"/>
      <c r="G66" s="216"/>
      <c r="H66" s="395"/>
      <c r="I66" s="395"/>
      <c r="J66" s="212">
        <f t="shared" si="2"/>
      </c>
      <c r="K66" s="219"/>
      <c r="L66" s="222"/>
      <c r="M66" s="171">
        <f t="shared" si="3"/>
        <v>0</v>
      </c>
      <c r="N66" s="172"/>
    </row>
    <row r="67" spans="1:14" s="164" customFormat="1" ht="17.25" customHeight="1">
      <c r="A67" s="43"/>
      <c r="B67" s="393"/>
      <c r="C67" s="394"/>
      <c r="D67" s="393"/>
      <c r="E67" s="393"/>
      <c r="F67" s="394"/>
      <c r="G67" s="216"/>
      <c r="H67" s="395"/>
      <c r="I67" s="395"/>
      <c r="J67" s="212">
        <f>IF(G67=0,"",H67/G67)</f>
      </c>
      <c r="K67" s="219"/>
      <c r="L67" s="222"/>
      <c r="M67" s="171">
        <f t="shared" si="3"/>
        <v>0</v>
      </c>
      <c r="N67" s="172"/>
    </row>
    <row r="68" spans="1:14" s="164" customFormat="1" ht="17.25" customHeight="1">
      <c r="A68" s="43"/>
      <c r="B68" s="393"/>
      <c r="C68" s="394"/>
      <c r="D68" s="393"/>
      <c r="E68" s="393"/>
      <c r="F68" s="394"/>
      <c r="G68" s="216"/>
      <c r="H68" s="395"/>
      <c r="I68" s="395"/>
      <c r="J68" s="212">
        <f t="shared" si="2"/>
      </c>
      <c r="K68" s="219"/>
      <c r="L68" s="222"/>
      <c r="M68" s="171">
        <f t="shared" si="3"/>
        <v>0</v>
      </c>
      <c r="N68" s="172"/>
    </row>
    <row r="69" spans="1:14" s="164" customFormat="1" ht="17.25" customHeight="1">
      <c r="A69" s="43"/>
      <c r="B69" s="393"/>
      <c r="C69" s="394"/>
      <c r="D69" s="393"/>
      <c r="E69" s="393"/>
      <c r="F69" s="394"/>
      <c r="G69" s="216"/>
      <c r="H69" s="395"/>
      <c r="I69" s="395"/>
      <c r="J69" s="212">
        <f t="shared" si="2"/>
      </c>
      <c r="K69" s="219"/>
      <c r="L69" s="222"/>
      <c r="M69" s="171">
        <f t="shared" si="3"/>
        <v>0</v>
      </c>
      <c r="N69" s="172"/>
    </row>
    <row r="70" spans="1:14" s="164" customFormat="1" ht="17.25" customHeight="1">
      <c r="A70" s="43"/>
      <c r="B70" s="393"/>
      <c r="C70" s="394"/>
      <c r="D70" s="393"/>
      <c r="E70" s="393"/>
      <c r="F70" s="394"/>
      <c r="G70" s="216"/>
      <c r="H70" s="395"/>
      <c r="I70" s="395"/>
      <c r="J70" s="212">
        <f t="shared" si="2"/>
      </c>
      <c r="K70" s="219"/>
      <c r="L70" s="222"/>
      <c r="M70" s="171">
        <f t="shared" si="3"/>
        <v>0</v>
      </c>
      <c r="N70" s="172"/>
    </row>
    <row r="71" spans="1:14" s="164" customFormat="1" ht="17.25" customHeight="1">
      <c r="A71" s="43"/>
      <c r="B71" s="393"/>
      <c r="C71" s="394"/>
      <c r="D71" s="393"/>
      <c r="E71" s="393"/>
      <c r="F71" s="394"/>
      <c r="G71" s="216"/>
      <c r="H71" s="395"/>
      <c r="I71" s="395"/>
      <c r="J71" s="212">
        <f t="shared" si="2"/>
      </c>
      <c r="K71" s="219"/>
      <c r="L71" s="222"/>
      <c r="M71" s="171">
        <f t="shared" si="3"/>
        <v>0</v>
      </c>
      <c r="N71" s="172"/>
    </row>
    <row r="72" spans="1:14" s="164" customFormat="1" ht="17.25" customHeight="1">
      <c r="A72" s="43"/>
      <c r="B72" s="393"/>
      <c r="C72" s="394"/>
      <c r="D72" s="393"/>
      <c r="E72" s="393"/>
      <c r="F72" s="394"/>
      <c r="G72" s="216"/>
      <c r="H72" s="395"/>
      <c r="I72" s="395"/>
      <c r="J72" s="212">
        <f t="shared" si="2"/>
      </c>
      <c r="K72" s="219"/>
      <c r="L72" s="222"/>
      <c r="M72" s="171">
        <f t="shared" si="3"/>
        <v>0</v>
      </c>
      <c r="N72" s="172"/>
    </row>
    <row r="73" spans="1:14" s="164" customFormat="1" ht="17.25" customHeight="1" thickBot="1">
      <c r="A73" s="181"/>
      <c r="B73" s="396"/>
      <c r="C73" s="397"/>
      <c r="D73" s="396"/>
      <c r="E73" s="396"/>
      <c r="F73" s="397"/>
      <c r="G73" s="217"/>
      <c r="H73" s="398"/>
      <c r="I73" s="398"/>
      <c r="J73" s="213">
        <f t="shared" si="2"/>
      </c>
      <c r="K73" s="220"/>
      <c r="L73" s="223"/>
      <c r="M73" s="182">
        <f t="shared" si="3"/>
        <v>0</v>
      </c>
      <c r="N73" s="173"/>
    </row>
    <row r="74" spans="1:14" s="164" customFormat="1" ht="15" customHeight="1" thickBot="1">
      <c r="A74" s="183"/>
      <c r="B74" s="198"/>
      <c r="C74" s="198"/>
      <c r="D74" s="198"/>
      <c r="E74" s="198"/>
      <c r="F74" s="199"/>
      <c r="G74" s="169"/>
      <c r="H74" s="184"/>
      <c r="I74" s="184"/>
      <c r="J74" s="214"/>
      <c r="K74" s="184"/>
      <c r="L74" s="80" t="s">
        <v>38</v>
      </c>
      <c r="M74" s="81">
        <f>SUM(M64:M73)</f>
        <v>0</v>
      </c>
      <c r="N74" s="82"/>
    </row>
    <row r="75" spans="1:14" s="164" customFormat="1" ht="15" customHeight="1">
      <c r="A75" s="84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s="164" customFormat="1" ht="15" customHeight="1">
      <c r="A76" s="84" t="s">
        <v>14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1:14" s="164" customFormat="1" ht="15" customHeight="1">
      <c r="A77" s="71" t="s">
        <v>49</v>
      </c>
      <c r="B77" s="71" t="s">
        <v>50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14" s="164" customFormat="1" ht="15" customHeight="1">
      <c r="A78" s="71" t="s">
        <v>81</v>
      </c>
      <c r="B78" s="403" t="s">
        <v>78</v>
      </c>
      <c r="C78" s="403"/>
      <c r="D78" s="403"/>
      <c r="E78" s="403"/>
      <c r="F78" s="403"/>
      <c r="G78" s="403"/>
      <c r="H78" s="9"/>
      <c r="I78" s="9"/>
      <c r="J78" s="9"/>
      <c r="K78" s="9"/>
      <c r="L78" s="174"/>
      <c r="M78" s="175"/>
      <c r="N78" s="175"/>
    </row>
    <row r="79" spans="1:14" s="164" customFormat="1" ht="15" customHeight="1" thickBo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s="164" customFormat="1" ht="15" customHeight="1" thickBot="1">
      <c r="A80" s="310" t="s">
        <v>68</v>
      </c>
      <c r="B80" s="311"/>
      <c r="C80" s="311"/>
      <c r="D80" s="311"/>
      <c r="E80" s="312"/>
      <c r="F80" s="313"/>
      <c r="G80" s="313"/>
      <c r="H80" s="313"/>
      <c r="I80" s="313"/>
      <c r="J80" s="73"/>
      <c r="K80" s="73"/>
      <c r="L80" s="73"/>
      <c r="M80" s="73"/>
      <c r="N80" s="73"/>
    </row>
    <row r="81" spans="1:14" s="164" customFormat="1" ht="15" customHeight="1">
      <c r="A81" s="314" t="s">
        <v>69</v>
      </c>
      <c r="B81" s="315"/>
      <c r="C81" s="315"/>
      <c r="D81" s="315"/>
      <c r="E81" s="316"/>
      <c r="F81" s="317"/>
      <c r="G81" s="317"/>
      <c r="H81" s="317"/>
      <c r="I81" s="317"/>
      <c r="J81" s="73"/>
      <c r="K81" s="73"/>
      <c r="L81" s="73"/>
      <c r="M81" s="73"/>
      <c r="N81" s="73"/>
    </row>
    <row r="82" spans="1:14" s="164" customFormat="1" ht="15" customHeight="1">
      <c r="A82" s="318"/>
      <c r="B82" s="319"/>
      <c r="C82" s="319"/>
      <c r="D82" s="319"/>
      <c r="E82" s="320"/>
      <c r="F82" s="321"/>
      <c r="G82" s="321"/>
      <c r="H82" s="321"/>
      <c r="I82" s="321"/>
      <c r="J82" s="73"/>
      <c r="K82" s="73"/>
      <c r="L82" s="73"/>
      <c r="M82" s="73"/>
      <c r="N82" s="73"/>
    </row>
    <row r="83" spans="1:14" s="164" customFormat="1" ht="15" customHeight="1" thickBot="1">
      <c r="A83" s="146" t="s">
        <v>70</v>
      </c>
      <c r="B83" s="147" t="s">
        <v>71</v>
      </c>
      <c r="C83" s="147" t="s">
        <v>71</v>
      </c>
      <c r="D83" s="147" t="s">
        <v>71</v>
      </c>
      <c r="E83" s="148" t="s">
        <v>71</v>
      </c>
      <c r="F83" s="154"/>
      <c r="G83" s="154"/>
      <c r="H83" s="154"/>
      <c r="I83" s="154"/>
      <c r="J83" s="73"/>
      <c r="K83" s="73"/>
      <c r="L83" s="73"/>
      <c r="M83" s="73"/>
      <c r="N83" s="73"/>
    </row>
    <row r="84" spans="1:14" s="164" customFormat="1" ht="15" customHeight="1" thickBot="1">
      <c r="A84" s="149" t="s">
        <v>72</v>
      </c>
      <c r="B84" s="150"/>
      <c r="C84" s="151" t="s">
        <v>73</v>
      </c>
      <c r="D84" s="150"/>
      <c r="E84" s="152"/>
      <c r="F84" s="155"/>
      <c r="G84" s="153"/>
      <c r="H84" s="153"/>
      <c r="I84" s="153"/>
      <c r="J84" s="73"/>
      <c r="K84" s="73"/>
      <c r="L84" s="73"/>
      <c r="M84" s="73"/>
      <c r="N84" s="73"/>
    </row>
    <row r="85" spans="1:14" s="164" customFormat="1" ht="15" customHeight="1">
      <c r="A85" s="153"/>
      <c r="B85" s="153"/>
      <c r="C85" s="155"/>
      <c r="D85" s="153"/>
      <c r="E85" s="153"/>
      <c r="F85" s="155"/>
      <c r="G85" s="153"/>
      <c r="H85" s="153"/>
      <c r="I85" s="153"/>
      <c r="J85" s="163"/>
      <c r="K85" s="163"/>
      <c r="L85" s="163"/>
      <c r="M85" s="163"/>
      <c r="N85" s="163"/>
    </row>
    <row r="86" spans="1:14" ht="13.5" customHeight="1" thickBo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s="105" customFormat="1" ht="36.75" customHeight="1">
      <c r="A87" s="401" t="s">
        <v>83</v>
      </c>
      <c r="B87" s="402"/>
      <c r="C87" s="402"/>
      <c r="D87" s="402"/>
      <c r="E87" s="402"/>
      <c r="F87" s="134">
        <f>IF($F$1="","",$F$1)</f>
      </c>
      <c r="G87" s="103" t="s">
        <v>30</v>
      </c>
      <c r="H87" s="103"/>
      <c r="I87" s="136">
        <f>IF($I$1="","",$I$1)</f>
      </c>
      <c r="J87" s="284" t="s">
        <v>36</v>
      </c>
      <c r="K87" s="284"/>
      <c r="L87" s="134">
        <f>IF($L$1="","",$L$1)</f>
      </c>
      <c r="M87" s="104" t="s">
        <v>37</v>
      </c>
      <c r="N87" s="135">
        <f>IF($N$1="","",$N$1)</f>
      </c>
    </row>
    <row r="88" spans="1:14" s="105" customFormat="1" ht="16.5">
      <c r="A88" s="106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7"/>
    </row>
    <row r="89" spans="1:17" s="105" customFormat="1" ht="16.5">
      <c r="A89" s="285" t="s">
        <v>21</v>
      </c>
      <c r="B89" s="275"/>
      <c r="C89" s="275"/>
      <c r="D89" s="275"/>
      <c r="E89" s="275"/>
      <c r="F89" s="138">
        <f>IF($F$3="","",$F$3)</f>
      </c>
      <c r="G89" s="100"/>
      <c r="H89" s="100"/>
      <c r="I89" s="102"/>
      <c r="J89" s="102"/>
      <c r="K89" s="102"/>
      <c r="L89" s="102"/>
      <c r="M89" s="101"/>
      <c r="N89" s="107"/>
      <c r="O89" s="108"/>
      <c r="P89" s="108"/>
      <c r="Q89" s="108"/>
    </row>
    <row r="90" spans="1:17" s="105" customFormat="1" ht="16.5">
      <c r="A90" s="109"/>
      <c r="B90" s="102"/>
      <c r="C90" s="102"/>
      <c r="D90" s="110"/>
      <c r="E90" s="110"/>
      <c r="F90" s="102"/>
      <c r="G90" s="100"/>
      <c r="H90" s="102"/>
      <c r="I90" s="102"/>
      <c r="J90" s="102"/>
      <c r="K90" s="102"/>
      <c r="L90" s="102"/>
      <c r="M90" s="101"/>
      <c r="N90" s="107"/>
      <c r="O90" s="108"/>
      <c r="P90" s="101"/>
      <c r="Q90" s="101"/>
    </row>
    <row r="91" spans="1:17" s="105" customFormat="1" ht="16.5">
      <c r="A91" s="285" t="s">
        <v>39</v>
      </c>
      <c r="B91" s="300"/>
      <c r="C91" s="300"/>
      <c r="D91" s="300"/>
      <c r="E91" s="300"/>
      <c r="F91" s="138">
        <f>IF($F$5="","",$F$5)</f>
      </c>
      <c r="G91" s="100"/>
      <c r="H91" s="272" t="s">
        <v>13</v>
      </c>
      <c r="I91" s="272"/>
      <c r="J91" s="272"/>
      <c r="K91" s="272"/>
      <c r="L91" s="365">
        <f>IF($L$5="","",$L$5)</f>
      </c>
      <c r="M91" s="366"/>
      <c r="N91" s="367"/>
      <c r="O91" s="102"/>
      <c r="P91" s="102"/>
      <c r="Q91" s="111"/>
    </row>
    <row r="92" spans="1:17" s="105" customFormat="1" ht="16.5">
      <c r="A92" s="109"/>
      <c r="B92" s="102"/>
      <c r="C92" s="102"/>
      <c r="D92" s="102"/>
      <c r="E92" s="102"/>
      <c r="F92" s="102"/>
      <c r="G92" s="100"/>
      <c r="H92" s="102"/>
      <c r="I92" s="102"/>
      <c r="J92" s="102"/>
      <c r="K92" s="102"/>
      <c r="L92" s="112"/>
      <c r="M92" s="102"/>
      <c r="N92" s="113"/>
      <c r="O92" s="102"/>
      <c r="P92" s="102"/>
      <c r="Q92" s="101"/>
    </row>
    <row r="93" spans="1:17" s="105" customFormat="1" ht="16.5">
      <c r="A93" s="285" t="s">
        <v>57</v>
      </c>
      <c r="B93" s="275"/>
      <c r="C93" s="275"/>
      <c r="D93" s="275"/>
      <c r="E93" s="275"/>
      <c r="F93" s="138">
        <f>IF($F$7="","",$F$7)</f>
      </c>
      <c r="G93" s="100"/>
      <c r="H93" s="275" t="s">
        <v>58</v>
      </c>
      <c r="I93" s="275"/>
      <c r="J93" s="275"/>
      <c r="K93" s="275"/>
      <c r="L93" s="365">
        <f>IF($L$7="","",$L$7)</f>
      </c>
      <c r="M93" s="366"/>
      <c r="N93" s="367"/>
      <c r="O93" s="102"/>
      <c r="P93" s="102"/>
      <c r="Q93" s="101"/>
    </row>
    <row r="94" spans="1:17" s="105" customFormat="1" ht="16.5">
      <c r="A94" s="114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6"/>
      <c r="M94" s="116"/>
      <c r="N94" s="117"/>
      <c r="O94" s="108"/>
      <c r="P94" s="108"/>
      <c r="Q94" s="108"/>
    </row>
    <row r="95" spans="1:17" s="105" customFormat="1" ht="84.75" customHeight="1">
      <c r="A95" s="306" t="s">
        <v>85</v>
      </c>
      <c r="B95" s="307"/>
      <c r="C95" s="261"/>
      <c r="D95" s="260" t="s">
        <v>34</v>
      </c>
      <c r="E95" s="307"/>
      <c r="F95" s="307"/>
      <c r="G95" s="119" t="s">
        <v>35</v>
      </c>
      <c r="H95" s="260" t="s">
        <v>63</v>
      </c>
      <c r="I95" s="261"/>
      <c r="J95" s="254" t="s">
        <v>62</v>
      </c>
      <c r="K95" s="254"/>
      <c r="L95" s="118" t="s">
        <v>60</v>
      </c>
      <c r="M95" s="118" t="s">
        <v>61</v>
      </c>
      <c r="N95" s="120" t="s">
        <v>23</v>
      </c>
      <c r="O95" s="121"/>
      <c r="P95" s="121"/>
      <c r="Q95" s="122"/>
    </row>
    <row r="96" spans="1:17" s="105" customFormat="1" ht="16.5">
      <c r="A96" s="306"/>
      <c r="B96" s="307"/>
      <c r="C96" s="261"/>
      <c r="D96" s="260"/>
      <c r="E96" s="307"/>
      <c r="F96" s="307"/>
      <c r="G96" s="123" t="s">
        <v>24</v>
      </c>
      <c r="H96" s="256" t="s">
        <v>65</v>
      </c>
      <c r="I96" s="257"/>
      <c r="J96" s="256" t="s">
        <v>64</v>
      </c>
      <c r="K96" s="257"/>
      <c r="L96" s="124" t="s">
        <v>64</v>
      </c>
      <c r="M96" s="124" t="s">
        <v>64</v>
      </c>
      <c r="N96" s="125" t="s">
        <v>64</v>
      </c>
      <c r="O96" s="101"/>
      <c r="P96" s="101"/>
      <c r="Q96" s="108"/>
    </row>
    <row r="97" spans="1:17" s="105" customFormat="1" ht="16.5">
      <c r="A97" s="308" t="s">
        <v>0</v>
      </c>
      <c r="B97" s="309"/>
      <c r="C97" s="263"/>
      <c r="D97" s="262" t="s">
        <v>1</v>
      </c>
      <c r="E97" s="309"/>
      <c r="F97" s="309"/>
      <c r="G97" s="127" t="s">
        <v>40</v>
      </c>
      <c r="H97" s="262" t="s">
        <v>2</v>
      </c>
      <c r="I97" s="263"/>
      <c r="J97" s="255" t="s">
        <v>3</v>
      </c>
      <c r="K97" s="255"/>
      <c r="L97" s="127" t="s">
        <v>5</v>
      </c>
      <c r="M97" s="126" t="s">
        <v>6</v>
      </c>
      <c r="N97" s="128" t="s">
        <v>7</v>
      </c>
      <c r="O97" s="101"/>
      <c r="P97" s="101"/>
      <c r="Q97" s="108"/>
    </row>
    <row r="98" spans="1:17" ht="18" customHeight="1">
      <c r="A98" s="340"/>
      <c r="B98" s="341"/>
      <c r="C98" s="342"/>
      <c r="D98" s="332"/>
      <c r="E98" s="343"/>
      <c r="F98" s="343"/>
      <c r="G98" s="139"/>
      <c r="H98" s="264"/>
      <c r="I98" s="265"/>
      <c r="J98" s="258">
        <f>H98*G98</f>
        <v>0</v>
      </c>
      <c r="K98" s="259"/>
      <c r="L98" s="226"/>
      <c r="M98" s="129">
        <f>J98-L98</f>
        <v>0</v>
      </c>
      <c r="N98" s="78"/>
      <c r="O98" s="9"/>
      <c r="P98" s="9"/>
      <c r="Q98" s="11"/>
    </row>
    <row r="99" spans="1:17" ht="18" customHeight="1">
      <c r="A99" s="337"/>
      <c r="B99" s="338"/>
      <c r="C99" s="339"/>
      <c r="D99" s="206"/>
      <c r="E99" s="344"/>
      <c r="F99" s="345"/>
      <c r="G99" s="140"/>
      <c r="H99" s="268"/>
      <c r="I99" s="269"/>
      <c r="J99" s="266">
        <f aca="true" t="shared" si="4" ref="J99:J110">H99*G99</f>
        <v>0</v>
      </c>
      <c r="K99" s="267"/>
      <c r="L99" s="227"/>
      <c r="M99" s="145">
        <f aca="true" t="shared" si="5" ref="M99:M110">J99-L99</f>
        <v>0</v>
      </c>
      <c r="N99" s="99"/>
      <c r="O99" s="9"/>
      <c r="P99" s="9"/>
      <c r="Q99" s="11"/>
    </row>
    <row r="100" spans="1:17" ht="18" customHeight="1">
      <c r="A100" s="337"/>
      <c r="B100" s="338"/>
      <c r="C100" s="339"/>
      <c r="D100" s="206"/>
      <c r="E100" s="344"/>
      <c r="F100" s="345"/>
      <c r="G100" s="140"/>
      <c r="H100" s="268"/>
      <c r="I100" s="269"/>
      <c r="J100" s="266">
        <f t="shared" si="4"/>
        <v>0</v>
      </c>
      <c r="K100" s="267"/>
      <c r="L100" s="227"/>
      <c r="M100" s="145">
        <f t="shared" si="5"/>
        <v>0</v>
      </c>
      <c r="N100" s="99"/>
      <c r="O100" s="9"/>
      <c r="P100" s="9"/>
      <c r="Q100" s="11"/>
    </row>
    <row r="101" spans="1:17" ht="18" customHeight="1">
      <c r="A101" s="337"/>
      <c r="B101" s="338"/>
      <c r="C101" s="339"/>
      <c r="D101" s="206"/>
      <c r="E101" s="344"/>
      <c r="F101" s="345"/>
      <c r="G101" s="140"/>
      <c r="H101" s="268"/>
      <c r="I101" s="269"/>
      <c r="J101" s="266">
        <f t="shared" si="4"/>
        <v>0</v>
      </c>
      <c r="K101" s="267"/>
      <c r="L101" s="227"/>
      <c r="M101" s="145">
        <f t="shared" si="5"/>
        <v>0</v>
      </c>
      <c r="N101" s="99"/>
      <c r="O101" s="9"/>
      <c r="P101" s="9"/>
      <c r="Q101" s="11"/>
    </row>
    <row r="102" spans="1:17" ht="18" customHeight="1">
      <c r="A102" s="337"/>
      <c r="B102" s="338"/>
      <c r="C102" s="339"/>
      <c r="D102" s="206"/>
      <c r="E102" s="344"/>
      <c r="F102" s="345"/>
      <c r="G102" s="140"/>
      <c r="H102" s="268"/>
      <c r="I102" s="269"/>
      <c r="J102" s="266">
        <f t="shared" si="4"/>
        <v>0</v>
      </c>
      <c r="K102" s="267"/>
      <c r="L102" s="227"/>
      <c r="M102" s="145">
        <f t="shared" si="5"/>
        <v>0</v>
      </c>
      <c r="N102" s="99"/>
      <c r="O102" s="9"/>
      <c r="P102" s="9"/>
      <c r="Q102" s="11"/>
    </row>
    <row r="103" spans="1:17" ht="18" customHeight="1">
      <c r="A103" s="337"/>
      <c r="B103" s="338"/>
      <c r="C103" s="339"/>
      <c r="D103" s="206"/>
      <c r="E103" s="344"/>
      <c r="F103" s="345"/>
      <c r="G103" s="140"/>
      <c r="H103" s="268"/>
      <c r="I103" s="269"/>
      <c r="J103" s="266">
        <f t="shared" si="4"/>
        <v>0</v>
      </c>
      <c r="K103" s="267"/>
      <c r="L103" s="227"/>
      <c r="M103" s="145">
        <f t="shared" si="5"/>
        <v>0</v>
      </c>
      <c r="N103" s="99"/>
      <c r="O103" s="9"/>
      <c r="P103" s="9"/>
      <c r="Q103" s="11"/>
    </row>
    <row r="104" spans="1:17" ht="18" customHeight="1">
      <c r="A104" s="337"/>
      <c r="B104" s="338"/>
      <c r="C104" s="339"/>
      <c r="D104" s="206"/>
      <c r="E104" s="344"/>
      <c r="F104" s="345"/>
      <c r="G104" s="140"/>
      <c r="H104" s="268"/>
      <c r="I104" s="269"/>
      <c r="J104" s="266">
        <f t="shared" si="4"/>
        <v>0</v>
      </c>
      <c r="K104" s="267"/>
      <c r="L104" s="227"/>
      <c r="M104" s="145">
        <f t="shared" si="5"/>
        <v>0</v>
      </c>
      <c r="N104" s="99"/>
      <c r="O104" s="9"/>
      <c r="P104" s="9"/>
      <c r="Q104" s="11"/>
    </row>
    <row r="105" spans="1:17" ht="18" customHeight="1">
      <c r="A105" s="337"/>
      <c r="B105" s="338"/>
      <c r="C105" s="339"/>
      <c r="D105" s="206"/>
      <c r="E105" s="344"/>
      <c r="F105" s="345"/>
      <c r="G105" s="140"/>
      <c r="H105" s="268"/>
      <c r="I105" s="269"/>
      <c r="J105" s="266">
        <f t="shared" si="4"/>
        <v>0</v>
      </c>
      <c r="K105" s="267"/>
      <c r="L105" s="227"/>
      <c r="M105" s="145">
        <f t="shared" si="5"/>
        <v>0</v>
      </c>
      <c r="N105" s="99"/>
      <c r="O105" s="9"/>
      <c r="P105" s="9"/>
      <c r="Q105" s="11"/>
    </row>
    <row r="106" spans="1:17" ht="18" customHeight="1">
      <c r="A106" s="337"/>
      <c r="B106" s="338"/>
      <c r="C106" s="339"/>
      <c r="D106" s="206"/>
      <c r="E106" s="344"/>
      <c r="F106" s="345"/>
      <c r="G106" s="140"/>
      <c r="H106" s="268"/>
      <c r="I106" s="269"/>
      <c r="J106" s="266">
        <f t="shared" si="4"/>
        <v>0</v>
      </c>
      <c r="K106" s="267"/>
      <c r="L106" s="227"/>
      <c r="M106" s="145">
        <f t="shared" si="5"/>
        <v>0</v>
      </c>
      <c r="N106" s="99"/>
      <c r="O106" s="9"/>
      <c r="P106" s="9"/>
      <c r="Q106" s="11"/>
    </row>
    <row r="107" spans="1:17" ht="18" customHeight="1">
      <c r="A107" s="337"/>
      <c r="B107" s="338"/>
      <c r="C107" s="339"/>
      <c r="D107" s="206"/>
      <c r="E107" s="344"/>
      <c r="F107" s="345"/>
      <c r="G107" s="140"/>
      <c r="H107" s="268"/>
      <c r="I107" s="269"/>
      <c r="J107" s="266">
        <f t="shared" si="4"/>
        <v>0</v>
      </c>
      <c r="K107" s="267"/>
      <c r="L107" s="227"/>
      <c r="M107" s="145">
        <f t="shared" si="5"/>
        <v>0</v>
      </c>
      <c r="N107" s="99"/>
      <c r="O107" s="9"/>
      <c r="P107" s="9"/>
      <c r="Q107" s="11"/>
    </row>
    <row r="108" spans="1:17" ht="18" customHeight="1">
      <c r="A108" s="337"/>
      <c r="B108" s="338"/>
      <c r="C108" s="339"/>
      <c r="D108" s="206"/>
      <c r="E108" s="344"/>
      <c r="F108" s="345"/>
      <c r="G108" s="140"/>
      <c r="H108" s="268"/>
      <c r="I108" s="269"/>
      <c r="J108" s="266">
        <f t="shared" si="4"/>
        <v>0</v>
      </c>
      <c r="K108" s="267"/>
      <c r="L108" s="227"/>
      <c r="M108" s="145">
        <f t="shared" si="5"/>
        <v>0</v>
      </c>
      <c r="N108" s="99"/>
      <c r="O108" s="9"/>
      <c r="P108" s="9"/>
      <c r="Q108" s="11"/>
    </row>
    <row r="109" spans="1:17" ht="18" customHeight="1">
      <c r="A109" s="337"/>
      <c r="B109" s="338"/>
      <c r="C109" s="339"/>
      <c r="D109" s="206"/>
      <c r="E109" s="344"/>
      <c r="F109" s="345"/>
      <c r="G109" s="140"/>
      <c r="H109" s="268"/>
      <c r="I109" s="269"/>
      <c r="J109" s="266">
        <f t="shared" si="4"/>
        <v>0</v>
      </c>
      <c r="K109" s="267"/>
      <c r="L109" s="227"/>
      <c r="M109" s="145">
        <f t="shared" si="5"/>
        <v>0</v>
      </c>
      <c r="N109" s="99"/>
      <c r="O109" s="9"/>
      <c r="P109" s="9"/>
      <c r="Q109" s="11"/>
    </row>
    <row r="110" spans="1:17" ht="18" customHeight="1" thickBot="1">
      <c r="A110" s="359"/>
      <c r="B110" s="360"/>
      <c r="C110" s="361"/>
      <c r="D110" s="205"/>
      <c r="E110" s="346"/>
      <c r="F110" s="347"/>
      <c r="G110" s="186"/>
      <c r="H110" s="194"/>
      <c r="I110" s="195"/>
      <c r="J110" s="353">
        <f t="shared" si="4"/>
        <v>0</v>
      </c>
      <c r="K110" s="354"/>
      <c r="L110" s="228"/>
      <c r="M110" s="187">
        <f t="shared" si="5"/>
        <v>0</v>
      </c>
      <c r="N110" s="188"/>
      <c r="O110" s="9"/>
      <c r="P110" s="9"/>
      <c r="Q110" s="11"/>
    </row>
    <row r="111" spans="1:16" ht="23.25" customHeight="1" thickBot="1">
      <c r="A111" s="183"/>
      <c r="B111" s="198"/>
      <c r="C111" s="198"/>
      <c r="D111" s="198"/>
      <c r="E111" s="198"/>
      <c r="F111" s="199"/>
      <c r="G111" s="169"/>
      <c r="H111" s="184"/>
      <c r="I111" s="184"/>
      <c r="J111" s="214"/>
      <c r="K111" s="214"/>
      <c r="L111" s="80" t="s">
        <v>38</v>
      </c>
      <c r="M111" s="81">
        <f>SUM(M98:M110)</f>
        <v>0</v>
      </c>
      <c r="N111" s="82"/>
      <c r="O111" s="9"/>
      <c r="P111" s="9"/>
    </row>
    <row r="112" spans="1:16" s="105" customFormat="1" ht="25.5" customHeight="1" thickBot="1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30"/>
      <c r="P112" s="230"/>
    </row>
    <row r="113" spans="1:14" s="105" customFormat="1" ht="15" thickBot="1">
      <c r="A113" s="362" t="s">
        <v>68</v>
      </c>
      <c r="B113" s="363"/>
      <c r="C113" s="363"/>
      <c r="D113" s="363"/>
      <c r="E113" s="364"/>
      <c r="F113" s="348"/>
      <c r="G113" s="348"/>
      <c r="H113" s="348"/>
      <c r="I113" s="348"/>
      <c r="J113" s="231"/>
      <c r="K113" s="231"/>
      <c r="L113" s="231"/>
      <c r="M113" s="231"/>
      <c r="N113" s="231"/>
    </row>
    <row r="114" spans="1:14" s="105" customFormat="1" ht="15">
      <c r="A114" s="349" t="s">
        <v>69</v>
      </c>
      <c r="B114" s="350"/>
      <c r="C114" s="350"/>
      <c r="D114" s="350"/>
      <c r="E114" s="351"/>
      <c r="F114" s="352"/>
      <c r="G114" s="352"/>
      <c r="H114" s="352"/>
      <c r="I114" s="352"/>
      <c r="J114" s="231"/>
      <c r="K114" s="231"/>
      <c r="L114" s="231"/>
      <c r="M114" s="231"/>
      <c r="N114" s="231"/>
    </row>
    <row r="115" spans="1:14" s="105" customFormat="1" ht="15">
      <c r="A115" s="369"/>
      <c r="B115" s="370"/>
      <c r="C115" s="370"/>
      <c r="D115" s="370"/>
      <c r="E115" s="371"/>
      <c r="F115" s="372"/>
      <c r="G115" s="372"/>
      <c r="H115" s="372"/>
      <c r="I115" s="372"/>
      <c r="J115" s="231"/>
      <c r="K115" s="231"/>
      <c r="L115" s="231"/>
      <c r="M115" s="231"/>
      <c r="N115" s="231"/>
    </row>
    <row r="116" spans="1:14" s="105" customFormat="1" ht="15" thickBot="1">
      <c r="A116" s="233" t="s">
        <v>70</v>
      </c>
      <c r="B116" s="234" t="s">
        <v>71</v>
      </c>
      <c r="C116" s="234" t="s">
        <v>71</v>
      </c>
      <c r="D116" s="234" t="s">
        <v>71</v>
      </c>
      <c r="E116" s="235" t="s">
        <v>71</v>
      </c>
      <c r="F116" s="236"/>
      <c r="G116" s="236"/>
      <c r="H116" s="236"/>
      <c r="I116" s="236"/>
      <c r="J116" s="231"/>
      <c r="K116" s="231"/>
      <c r="L116" s="231"/>
      <c r="M116" s="231"/>
      <c r="N116" s="231"/>
    </row>
    <row r="117" spans="1:14" s="105" customFormat="1" ht="15" customHeight="1" thickBot="1">
      <c r="A117" s="237" t="s">
        <v>72</v>
      </c>
      <c r="B117" s="238"/>
      <c r="C117" s="239" t="s">
        <v>73</v>
      </c>
      <c r="D117" s="238"/>
      <c r="E117" s="240"/>
      <c r="F117" s="241"/>
      <c r="G117" s="232"/>
      <c r="H117" s="232"/>
      <c r="I117" s="232"/>
      <c r="J117" s="231"/>
      <c r="K117" s="231"/>
      <c r="L117" s="231"/>
      <c r="M117" s="231"/>
      <c r="N117" s="231"/>
    </row>
    <row r="118" spans="1:16" s="230" customFormat="1" ht="16.5" customHeight="1">
      <c r="A118" s="179"/>
      <c r="B118" s="242"/>
      <c r="C118" s="242"/>
      <c r="D118" s="242"/>
      <c r="E118" s="242"/>
      <c r="F118" s="242"/>
      <c r="G118" s="179"/>
      <c r="H118" s="243"/>
      <c r="I118" s="243"/>
      <c r="J118" s="244"/>
      <c r="K118" s="244"/>
      <c r="L118" s="244"/>
      <c r="M118" s="246"/>
      <c r="N118" s="179"/>
      <c r="O118" s="101"/>
      <c r="P118" s="101"/>
    </row>
    <row r="119" spans="1:16" s="105" customFormat="1" ht="14.25" customHeight="1" thickBot="1">
      <c r="A119" s="2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8"/>
      <c r="L119" s="248"/>
      <c r="M119" s="248"/>
      <c r="N119" s="248"/>
      <c r="O119" s="249"/>
      <c r="P119" s="249"/>
    </row>
    <row r="120" spans="1:16" s="105" customFormat="1" ht="16.5">
      <c r="A120" s="250" t="s">
        <v>67</v>
      </c>
      <c r="B120" s="103"/>
      <c r="C120" s="251"/>
      <c r="D120" s="251"/>
      <c r="E120" s="104" t="s">
        <v>80</v>
      </c>
      <c r="F120" s="134">
        <f>IF($F$1="","",$F$1)</f>
      </c>
      <c r="G120" s="103" t="s">
        <v>30</v>
      </c>
      <c r="H120" s="103"/>
      <c r="I120" s="136">
        <f>IF($I$1="","",$I$1)</f>
      </c>
      <c r="J120" s="284" t="s">
        <v>36</v>
      </c>
      <c r="K120" s="284"/>
      <c r="L120" s="134">
        <f>IF($L$1="","",$L$1)</f>
      </c>
      <c r="M120" s="104" t="s">
        <v>37</v>
      </c>
      <c r="N120" s="135">
        <f>IF($N$1="","",$N$1)</f>
      </c>
      <c r="O120" s="108"/>
      <c r="P120" s="108"/>
    </row>
    <row r="121" spans="1:16" s="105" customFormat="1" ht="16.5">
      <c r="A121" s="106"/>
      <c r="B121" s="101"/>
      <c r="C121" s="102"/>
      <c r="D121" s="102"/>
      <c r="E121" s="102"/>
      <c r="F121" s="102"/>
      <c r="G121" s="102"/>
      <c r="H121" s="102"/>
      <c r="I121" s="102"/>
      <c r="J121" s="101"/>
      <c r="K121" s="101"/>
      <c r="L121" s="101"/>
      <c r="M121" s="101"/>
      <c r="N121" s="101"/>
      <c r="O121" s="108"/>
      <c r="P121" s="108"/>
    </row>
    <row r="122" spans="1:16" s="105" customFormat="1" ht="16.5">
      <c r="A122" s="285" t="s">
        <v>21</v>
      </c>
      <c r="B122" s="275"/>
      <c r="C122" s="275"/>
      <c r="D122" s="275"/>
      <c r="E122" s="286"/>
      <c r="F122" s="137">
        <f>IF($F$3="","",$F$3)</f>
      </c>
      <c r="G122" s="100"/>
      <c r="H122" s="100"/>
      <c r="I122" s="102"/>
      <c r="J122" s="102"/>
      <c r="K122" s="102"/>
      <c r="L122" s="101"/>
      <c r="M122" s="101"/>
      <c r="N122" s="101"/>
      <c r="O122" s="108"/>
      <c r="P122" s="108"/>
    </row>
    <row r="123" spans="1:16" s="105" customFormat="1" ht="16.5">
      <c r="A123" s="109"/>
      <c r="B123" s="102"/>
      <c r="C123" s="102"/>
      <c r="D123" s="110"/>
      <c r="E123" s="110"/>
      <c r="F123" s="102"/>
      <c r="G123" s="102"/>
      <c r="H123" s="102"/>
      <c r="I123" s="102"/>
      <c r="J123" s="102"/>
      <c r="K123" s="102"/>
      <c r="L123" s="101"/>
      <c r="M123" s="101"/>
      <c r="N123" s="101"/>
      <c r="O123" s="108"/>
      <c r="P123" s="108"/>
    </row>
    <row r="124" spans="1:16" s="105" customFormat="1" ht="16.5">
      <c r="A124" s="285" t="s">
        <v>39</v>
      </c>
      <c r="B124" s="300"/>
      <c r="C124" s="300"/>
      <c r="D124" s="300"/>
      <c r="E124" s="300"/>
      <c r="F124" s="137">
        <f>IF($F$5="","",$F$5)</f>
      </c>
      <c r="G124" s="242"/>
      <c r="H124" s="272" t="s">
        <v>13</v>
      </c>
      <c r="I124" s="272"/>
      <c r="J124" s="272"/>
      <c r="K124" s="272"/>
      <c r="L124" s="365">
        <f>IF($L$5="","",$L$5)</f>
      </c>
      <c r="M124" s="366"/>
      <c r="N124" s="368"/>
      <c r="O124" s="102"/>
      <c r="P124" s="102"/>
    </row>
    <row r="125" spans="1:16" s="105" customFormat="1" ht="16.5">
      <c r="A125" s="109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12"/>
      <c r="M125" s="102"/>
      <c r="N125" s="102"/>
      <c r="O125" s="108"/>
      <c r="P125" s="108"/>
    </row>
    <row r="126" spans="1:16" s="105" customFormat="1" ht="16.5">
      <c r="A126" s="285" t="s">
        <v>57</v>
      </c>
      <c r="B126" s="275"/>
      <c r="C126" s="275"/>
      <c r="D126" s="275"/>
      <c r="E126" s="275"/>
      <c r="F126" s="137">
        <f>IF($F$7="","",$F$7)</f>
      </c>
      <c r="G126" s="252"/>
      <c r="H126" s="275" t="s">
        <v>58</v>
      </c>
      <c r="I126" s="275"/>
      <c r="J126" s="275"/>
      <c r="K126" s="275"/>
      <c r="L126" s="365">
        <f>IF($L$7="","",$L$7)</f>
      </c>
      <c r="M126" s="366"/>
      <c r="N126" s="368"/>
      <c r="O126" s="108"/>
      <c r="P126" s="108"/>
    </row>
    <row r="127" spans="1:16" s="105" customFormat="1" ht="18" thickBot="1">
      <c r="A127" s="193"/>
      <c r="B127" s="192"/>
      <c r="C127" s="192"/>
      <c r="D127" s="252"/>
      <c r="E127" s="253"/>
      <c r="F127" s="102"/>
      <c r="G127" s="116"/>
      <c r="H127" s="101"/>
      <c r="I127" s="101"/>
      <c r="J127" s="101"/>
      <c r="K127" s="101"/>
      <c r="L127" s="101"/>
      <c r="M127" s="101"/>
      <c r="N127" s="101"/>
      <c r="O127" s="108"/>
      <c r="P127" s="108"/>
    </row>
    <row r="128" spans="1:16" ht="57" customHeight="1">
      <c r="A128" s="326" t="s">
        <v>25</v>
      </c>
      <c r="B128" s="327"/>
      <c r="C128" s="328"/>
      <c r="D128" s="276" t="s">
        <v>26</v>
      </c>
      <c r="E128" s="358"/>
      <c r="F128" s="358"/>
      <c r="G128" s="158" t="s">
        <v>22</v>
      </c>
      <c r="H128" s="276" t="s">
        <v>33</v>
      </c>
      <c r="I128" s="295"/>
      <c r="J128" s="276" t="s">
        <v>48</v>
      </c>
      <c r="K128" s="276"/>
      <c r="L128" s="159" t="s">
        <v>23</v>
      </c>
      <c r="M128" s="9"/>
      <c r="N128" s="9"/>
      <c r="O128" s="11"/>
      <c r="P128" s="11"/>
    </row>
    <row r="129" spans="1:16" ht="16.5">
      <c r="A129" s="281"/>
      <c r="B129" s="282"/>
      <c r="C129" s="283"/>
      <c r="D129" s="329"/>
      <c r="E129" s="330"/>
      <c r="F129" s="331"/>
      <c r="G129" s="76" t="s">
        <v>24</v>
      </c>
      <c r="H129" s="273" t="s">
        <v>66</v>
      </c>
      <c r="I129" s="274"/>
      <c r="J129" s="273" t="s">
        <v>64</v>
      </c>
      <c r="K129" s="283"/>
      <c r="L129" s="25" t="s">
        <v>64</v>
      </c>
      <c r="M129" s="9"/>
      <c r="N129" s="9"/>
      <c r="O129" s="11"/>
      <c r="P129" s="11"/>
    </row>
    <row r="130" spans="1:16" ht="18" customHeight="1">
      <c r="A130" s="355"/>
      <c r="B130" s="356"/>
      <c r="C130" s="357"/>
      <c r="D130" s="332"/>
      <c r="E130" s="333"/>
      <c r="F130" s="334"/>
      <c r="G130" s="86"/>
      <c r="H130" s="264"/>
      <c r="I130" s="265"/>
      <c r="J130" s="298">
        <f>G130*H130</f>
        <v>0</v>
      </c>
      <c r="K130" s="299"/>
      <c r="L130" s="41"/>
      <c r="M130" s="9"/>
      <c r="N130" s="9"/>
      <c r="O130" s="11"/>
      <c r="P130" s="11"/>
    </row>
    <row r="131" spans="1:16" ht="18" customHeight="1">
      <c r="A131" s="245"/>
      <c r="B131" s="224"/>
      <c r="C131" s="225"/>
      <c r="D131" s="206"/>
      <c r="E131" s="207"/>
      <c r="F131" s="208"/>
      <c r="G131" s="98"/>
      <c r="H131" s="268"/>
      <c r="I131" s="269"/>
      <c r="J131" s="270">
        <f aca="true" t="shared" si="6" ref="J131:J139">G131*H131</f>
        <v>0</v>
      </c>
      <c r="K131" s="271"/>
      <c r="L131" s="97"/>
      <c r="M131" s="9"/>
      <c r="N131" s="9"/>
      <c r="O131" s="11"/>
      <c r="P131" s="11"/>
    </row>
    <row r="132" spans="1:16" ht="18" customHeight="1">
      <c r="A132" s="245"/>
      <c r="B132" s="224"/>
      <c r="C132" s="225"/>
      <c r="D132" s="206"/>
      <c r="E132" s="207"/>
      <c r="F132" s="208"/>
      <c r="G132" s="98"/>
      <c r="H132" s="268"/>
      <c r="I132" s="269"/>
      <c r="J132" s="270">
        <f t="shared" si="6"/>
        <v>0</v>
      </c>
      <c r="K132" s="271"/>
      <c r="L132" s="97"/>
      <c r="M132" s="9"/>
      <c r="N132" s="9"/>
      <c r="O132" s="11"/>
      <c r="P132" s="11"/>
    </row>
    <row r="133" spans="1:16" ht="18" customHeight="1">
      <c r="A133" s="245"/>
      <c r="B133" s="224"/>
      <c r="C133" s="225"/>
      <c r="D133" s="206"/>
      <c r="E133" s="207"/>
      <c r="F133" s="208"/>
      <c r="G133" s="98"/>
      <c r="H133" s="268"/>
      <c r="I133" s="269"/>
      <c r="J133" s="270">
        <f t="shared" si="6"/>
        <v>0</v>
      </c>
      <c r="K133" s="271"/>
      <c r="L133" s="97"/>
      <c r="M133" s="9"/>
      <c r="N133" s="9"/>
      <c r="O133" s="11"/>
      <c r="P133" s="11"/>
    </row>
    <row r="134" spans="1:16" ht="18" customHeight="1">
      <c r="A134" s="245"/>
      <c r="B134" s="224"/>
      <c r="C134" s="225"/>
      <c r="D134" s="206"/>
      <c r="E134" s="207"/>
      <c r="F134" s="208"/>
      <c r="G134" s="98"/>
      <c r="H134" s="268"/>
      <c r="I134" s="269"/>
      <c r="J134" s="270">
        <f t="shared" si="6"/>
        <v>0</v>
      </c>
      <c r="K134" s="271"/>
      <c r="L134" s="97"/>
      <c r="M134" s="9"/>
      <c r="N134" s="9"/>
      <c r="O134" s="11"/>
      <c r="P134" s="11"/>
    </row>
    <row r="135" spans="1:16" ht="18" customHeight="1">
      <c r="A135" s="245"/>
      <c r="B135" s="224"/>
      <c r="C135" s="225"/>
      <c r="D135" s="206"/>
      <c r="E135" s="207"/>
      <c r="F135" s="208"/>
      <c r="G135" s="87"/>
      <c r="H135" s="268"/>
      <c r="I135" s="269"/>
      <c r="J135" s="270">
        <f t="shared" si="6"/>
        <v>0</v>
      </c>
      <c r="K135" s="271"/>
      <c r="L135" s="52"/>
      <c r="M135" s="9"/>
      <c r="N135" s="9"/>
      <c r="O135" s="11"/>
      <c r="P135" s="11"/>
    </row>
    <row r="136" spans="1:16" ht="18" customHeight="1">
      <c r="A136" s="245"/>
      <c r="B136" s="224"/>
      <c r="C136" s="225"/>
      <c r="D136" s="206"/>
      <c r="E136" s="207"/>
      <c r="F136" s="208"/>
      <c r="G136" s="87"/>
      <c r="H136" s="268"/>
      <c r="I136" s="269"/>
      <c r="J136" s="270">
        <f t="shared" si="6"/>
        <v>0</v>
      </c>
      <c r="K136" s="271"/>
      <c r="L136" s="52"/>
      <c r="M136" s="9"/>
      <c r="N136" s="9"/>
      <c r="O136" s="11"/>
      <c r="P136" s="11"/>
    </row>
    <row r="137" spans="1:16" ht="18" customHeight="1">
      <c r="A137" s="245"/>
      <c r="B137" s="224"/>
      <c r="C137" s="225"/>
      <c r="D137" s="206"/>
      <c r="E137" s="207"/>
      <c r="F137" s="208"/>
      <c r="G137" s="87"/>
      <c r="H137" s="268"/>
      <c r="I137" s="269"/>
      <c r="J137" s="270">
        <f t="shared" si="6"/>
        <v>0</v>
      </c>
      <c r="K137" s="271"/>
      <c r="L137" s="52"/>
      <c r="M137" s="9"/>
      <c r="N137" s="9"/>
      <c r="O137" s="11"/>
      <c r="P137" s="11"/>
    </row>
    <row r="138" spans="1:16" ht="18" customHeight="1">
      <c r="A138" s="245"/>
      <c r="B138" s="224"/>
      <c r="C138" s="225"/>
      <c r="D138" s="206"/>
      <c r="E138" s="207"/>
      <c r="F138" s="208"/>
      <c r="G138" s="87"/>
      <c r="H138" s="268"/>
      <c r="I138" s="269"/>
      <c r="J138" s="270">
        <f t="shared" si="6"/>
        <v>0</v>
      </c>
      <c r="K138" s="271"/>
      <c r="L138" s="52"/>
      <c r="M138" s="9"/>
      <c r="N138" s="9"/>
      <c r="O138" s="11"/>
      <c r="P138" s="11"/>
    </row>
    <row r="139" spans="1:16" ht="18" customHeight="1" thickBot="1">
      <c r="A139" s="209"/>
      <c r="B139" s="210"/>
      <c r="C139" s="204"/>
      <c r="D139" s="205"/>
      <c r="E139" s="200"/>
      <c r="F139" s="201"/>
      <c r="G139" s="189"/>
      <c r="H139" s="194"/>
      <c r="I139" s="195"/>
      <c r="J139" s="202">
        <f t="shared" si="6"/>
        <v>0</v>
      </c>
      <c r="K139" s="203"/>
      <c r="L139" s="190"/>
      <c r="M139" s="9"/>
      <c r="N139" s="9"/>
      <c r="O139" s="11"/>
      <c r="P139" s="11"/>
    </row>
    <row r="140" spans="1:16" ht="23.25" customHeight="1" thickBot="1">
      <c r="A140" s="183"/>
      <c r="B140" s="198"/>
      <c r="C140" s="198"/>
      <c r="D140" s="198"/>
      <c r="E140" s="198"/>
      <c r="F140" s="199"/>
      <c r="G140" s="191"/>
      <c r="H140" s="277" t="s">
        <v>27</v>
      </c>
      <c r="I140" s="278"/>
      <c r="J140" s="196">
        <f>SUM(J130:K139)</f>
        <v>0</v>
      </c>
      <c r="K140" s="197"/>
      <c r="L140" s="64"/>
      <c r="M140" s="9"/>
      <c r="N140" s="9"/>
      <c r="O140" s="11"/>
      <c r="P140" s="11"/>
    </row>
    <row r="141" spans="1:16" ht="17.25" thickBot="1">
      <c r="A141" s="156"/>
      <c r="B141" s="79"/>
      <c r="C141" s="79"/>
      <c r="D141" s="79"/>
      <c r="E141" s="79"/>
      <c r="F141" s="14"/>
      <c r="G141" s="156"/>
      <c r="H141" s="157"/>
      <c r="I141" s="157"/>
      <c r="J141" s="157"/>
      <c r="K141" s="157"/>
      <c r="L141" s="157"/>
      <c r="M141" s="9"/>
      <c r="N141" s="9"/>
      <c r="O141" s="11"/>
      <c r="P141" s="11"/>
    </row>
    <row r="142" spans="1:5" s="72" customFormat="1" ht="15" customHeight="1" thickBot="1">
      <c r="A142" s="310" t="s">
        <v>68</v>
      </c>
      <c r="B142" s="311"/>
      <c r="C142" s="311"/>
      <c r="D142" s="311"/>
      <c r="E142" s="312"/>
    </row>
    <row r="143" spans="1:14" ht="12.75">
      <c r="A143" s="314" t="s">
        <v>69</v>
      </c>
      <c r="B143" s="315"/>
      <c r="C143" s="315"/>
      <c r="D143" s="315"/>
      <c r="E143" s="316"/>
      <c r="N143" s="72"/>
    </row>
    <row r="144" spans="1:14" ht="12.75">
      <c r="A144" s="318"/>
      <c r="B144" s="319"/>
      <c r="C144" s="319"/>
      <c r="D144" s="319"/>
      <c r="E144" s="320"/>
      <c r="N144" s="72"/>
    </row>
    <row r="145" spans="1:14" ht="13.5" thickBot="1">
      <c r="A145" s="146" t="s">
        <v>70</v>
      </c>
      <c r="B145" s="147" t="s">
        <v>71</v>
      </c>
      <c r="C145" s="147" t="s">
        <v>71</v>
      </c>
      <c r="D145" s="147" t="s">
        <v>71</v>
      </c>
      <c r="E145" s="148" t="s">
        <v>71</v>
      </c>
      <c r="N145" s="72"/>
    </row>
    <row r="146" spans="1:14" ht="13.5" thickBot="1">
      <c r="A146" s="149" t="s">
        <v>72</v>
      </c>
      <c r="B146" s="150"/>
      <c r="C146" s="151" t="s">
        <v>73</v>
      </c>
      <c r="D146" s="150"/>
      <c r="E146" s="152"/>
      <c r="N146" s="72"/>
    </row>
  </sheetData>
  <sheetProtection password="C74E" sheet="1" objects="1" scenarios="1" insertRows="0" selectLockedCells="1"/>
  <mergeCells count="248">
    <mergeCell ref="A82:E82"/>
    <mergeCell ref="F82:I82"/>
    <mergeCell ref="A52:E52"/>
    <mergeCell ref="A87:E87"/>
    <mergeCell ref="B78:G78"/>
    <mergeCell ref="A80:E80"/>
    <mergeCell ref="F80:I80"/>
    <mergeCell ref="A81:E81"/>
    <mergeCell ref="F81:I81"/>
    <mergeCell ref="B73:C73"/>
    <mergeCell ref="D73:F73"/>
    <mergeCell ref="H73:I73"/>
    <mergeCell ref="B74:C74"/>
    <mergeCell ref="D74:F74"/>
    <mergeCell ref="B71:C71"/>
    <mergeCell ref="D71:F71"/>
    <mergeCell ref="H71:I71"/>
    <mergeCell ref="B72:C72"/>
    <mergeCell ref="D72:F72"/>
    <mergeCell ref="H72:I72"/>
    <mergeCell ref="B69:C69"/>
    <mergeCell ref="D69:F69"/>
    <mergeCell ref="H69:I69"/>
    <mergeCell ref="B70:C70"/>
    <mergeCell ref="D70:F70"/>
    <mergeCell ref="H70:I70"/>
    <mergeCell ref="B67:C67"/>
    <mergeCell ref="D67:F67"/>
    <mergeCell ref="H67:I67"/>
    <mergeCell ref="B68:C68"/>
    <mergeCell ref="D68:F68"/>
    <mergeCell ref="H68:I68"/>
    <mergeCell ref="B65:C65"/>
    <mergeCell ref="D65:F65"/>
    <mergeCell ref="H65:I65"/>
    <mergeCell ref="B66:C66"/>
    <mergeCell ref="D66:F66"/>
    <mergeCell ref="H66:I66"/>
    <mergeCell ref="B63:C63"/>
    <mergeCell ref="D63:F63"/>
    <mergeCell ref="H63:I63"/>
    <mergeCell ref="B64:C64"/>
    <mergeCell ref="D64:F64"/>
    <mergeCell ref="H64:I64"/>
    <mergeCell ref="J61:J62"/>
    <mergeCell ref="K61:K62"/>
    <mergeCell ref="N61:N62"/>
    <mergeCell ref="H62:I62"/>
    <mergeCell ref="L61:L62"/>
    <mergeCell ref="M61:M62"/>
    <mergeCell ref="B60:C60"/>
    <mergeCell ref="D60:F60"/>
    <mergeCell ref="H60:I60"/>
    <mergeCell ref="A61:A62"/>
    <mergeCell ref="B61:C62"/>
    <mergeCell ref="D61:F62"/>
    <mergeCell ref="G61:I61"/>
    <mergeCell ref="L56:N56"/>
    <mergeCell ref="A58:E58"/>
    <mergeCell ref="H58:K58"/>
    <mergeCell ref="L58:N58"/>
    <mergeCell ref="J52:K52"/>
    <mergeCell ref="A54:E54"/>
    <mergeCell ref="A56:E56"/>
    <mergeCell ref="H56:K56"/>
    <mergeCell ref="A144:E144"/>
    <mergeCell ref="A115:E115"/>
    <mergeCell ref="F115:I115"/>
    <mergeCell ref="A142:E142"/>
    <mergeCell ref="A143:E143"/>
    <mergeCell ref="A134:C134"/>
    <mergeCell ref="H131:I131"/>
    <mergeCell ref="H132:I132"/>
    <mergeCell ref="H133:I133"/>
    <mergeCell ref="H134:I134"/>
    <mergeCell ref="L91:N91"/>
    <mergeCell ref="L93:N93"/>
    <mergeCell ref="L124:N124"/>
    <mergeCell ref="L126:N126"/>
    <mergeCell ref="J109:K109"/>
    <mergeCell ref="J110:K110"/>
    <mergeCell ref="A131:C131"/>
    <mergeCell ref="A130:C130"/>
    <mergeCell ref="D128:F128"/>
    <mergeCell ref="A110:C110"/>
    <mergeCell ref="A109:C109"/>
    <mergeCell ref="H109:I109"/>
    <mergeCell ref="H110:I110"/>
    <mergeCell ref="A113:E113"/>
    <mergeCell ref="D109:F109"/>
    <mergeCell ref="D110:F110"/>
    <mergeCell ref="D111:F111"/>
    <mergeCell ref="D132:F132"/>
    <mergeCell ref="F113:I113"/>
    <mergeCell ref="A114:E114"/>
    <mergeCell ref="F114:I114"/>
    <mergeCell ref="J101:K101"/>
    <mergeCell ref="J102:K102"/>
    <mergeCell ref="J103:K103"/>
    <mergeCell ref="J104:K104"/>
    <mergeCell ref="D107:F107"/>
    <mergeCell ref="A106:C106"/>
    <mergeCell ref="A107:C107"/>
    <mergeCell ref="A108:C108"/>
    <mergeCell ref="D108:F10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A102:C102"/>
    <mergeCell ref="A103:C103"/>
    <mergeCell ref="A104:C104"/>
    <mergeCell ref="A105:C105"/>
    <mergeCell ref="F32:G32"/>
    <mergeCell ref="A99:C99"/>
    <mergeCell ref="A100:C100"/>
    <mergeCell ref="A101:C101"/>
    <mergeCell ref="A98:C98"/>
    <mergeCell ref="A96:C96"/>
    <mergeCell ref="D95:F95"/>
    <mergeCell ref="D98:F98"/>
    <mergeCell ref="D97:F97"/>
    <mergeCell ref="D96:F96"/>
    <mergeCell ref="A137:C137"/>
    <mergeCell ref="A136:C136"/>
    <mergeCell ref="A124:E124"/>
    <mergeCell ref="A126:E126"/>
    <mergeCell ref="A128:C128"/>
    <mergeCell ref="D131:F131"/>
    <mergeCell ref="D129:F129"/>
    <mergeCell ref="D130:F130"/>
    <mergeCell ref="A132:C132"/>
    <mergeCell ref="A138:C138"/>
    <mergeCell ref="B140:C140"/>
    <mergeCell ref="L5:N5"/>
    <mergeCell ref="L7:N7"/>
    <mergeCell ref="H5:K5"/>
    <mergeCell ref="H7:K7"/>
    <mergeCell ref="H91:K91"/>
    <mergeCell ref="J87:K87"/>
    <mergeCell ref="B111:C111"/>
    <mergeCell ref="A135:C135"/>
    <mergeCell ref="F33:G33"/>
    <mergeCell ref="A93:E93"/>
    <mergeCell ref="A95:C95"/>
    <mergeCell ref="A97:C97"/>
    <mergeCell ref="A44:E44"/>
    <mergeCell ref="F44:I44"/>
    <mergeCell ref="A45:E45"/>
    <mergeCell ref="F45:I45"/>
    <mergeCell ref="A46:E46"/>
    <mergeCell ref="F46:I46"/>
    <mergeCell ref="F12:G12"/>
    <mergeCell ref="F19:G19"/>
    <mergeCell ref="F20:G20"/>
    <mergeCell ref="F21:G21"/>
    <mergeCell ref="F13:G13"/>
    <mergeCell ref="F14:G14"/>
    <mergeCell ref="F15:G15"/>
    <mergeCell ref="F16:G16"/>
    <mergeCell ref="F17:G17"/>
    <mergeCell ref="F18:G18"/>
    <mergeCell ref="F31:G31"/>
    <mergeCell ref="A89:E89"/>
    <mergeCell ref="A91:E91"/>
    <mergeCell ref="F22:G22"/>
    <mergeCell ref="F23:G23"/>
    <mergeCell ref="F24:G24"/>
    <mergeCell ref="F26:G26"/>
    <mergeCell ref="F27:G27"/>
    <mergeCell ref="F28:G28"/>
    <mergeCell ref="F25:G25"/>
    <mergeCell ref="F10:G10"/>
    <mergeCell ref="H135:I135"/>
    <mergeCell ref="J135:K135"/>
    <mergeCell ref="H128:I128"/>
    <mergeCell ref="J120:K120"/>
    <mergeCell ref="D135:F135"/>
    <mergeCell ref="F29:G29"/>
    <mergeCell ref="F30:G30"/>
    <mergeCell ref="J129:K129"/>
    <mergeCell ref="J130:K130"/>
    <mergeCell ref="F11:G11"/>
    <mergeCell ref="A129:C129"/>
    <mergeCell ref="J1:K1"/>
    <mergeCell ref="H93:K93"/>
    <mergeCell ref="A122:E122"/>
    <mergeCell ref="A5:E5"/>
    <mergeCell ref="A7:E7"/>
    <mergeCell ref="A3:E3"/>
    <mergeCell ref="A1:D1"/>
    <mergeCell ref="F9:G9"/>
    <mergeCell ref="D138:F138"/>
    <mergeCell ref="D137:F137"/>
    <mergeCell ref="J138:K138"/>
    <mergeCell ref="D136:F136"/>
    <mergeCell ref="H138:I138"/>
    <mergeCell ref="J136:K136"/>
    <mergeCell ref="J137:K137"/>
    <mergeCell ref="H136:I136"/>
    <mergeCell ref="H137:I137"/>
    <mergeCell ref="A139:C139"/>
    <mergeCell ref="D139:F139"/>
    <mergeCell ref="J139:K139"/>
    <mergeCell ref="J140:K140"/>
    <mergeCell ref="D140:F140"/>
    <mergeCell ref="H139:I139"/>
    <mergeCell ref="H140:I140"/>
    <mergeCell ref="J133:K133"/>
    <mergeCell ref="A133:C133"/>
    <mergeCell ref="J134:K134"/>
    <mergeCell ref="D133:F133"/>
    <mergeCell ref="D134:F134"/>
    <mergeCell ref="J131:K131"/>
    <mergeCell ref="J132:K132"/>
    <mergeCell ref="H130:I130"/>
    <mergeCell ref="H124:K124"/>
    <mergeCell ref="H129:I129"/>
    <mergeCell ref="H126:K126"/>
    <mergeCell ref="J128:K128"/>
    <mergeCell ref="H105:I105"/>
    <mergeCell ref="H106:I106"/>
    <mergeCell ref="H107:I107"/>
    <mergeCell ref="H108:I108"/>
    <mergeCell ref="J105:K105"/>
    <mergeCell ref="J106:K106"/>
    <mergeCell ref="J107:K107"/>
    <mergeCell ref="J108:K108"/>
    <mergeCell ref="H101:I101"/>
    <mergeCell ref="H102:I102"/>
    <mergeCell ref="H103:I103"/>
    <mergeCell ref="H104:I104"/>
    <mergeCell ref="J99:K99"/>
    <mergeCell ref="J100:K100"/>
    <mergeCell ref="H99:I99"/>
    <mergeCell ref="H100:I100"/>
    <mergeCell ref="H95:I95"/>
    <mergeCell ref="H96:I96"/>
    <mergeCell ref="H97:I97"/>
    <mergeCell ref="H98:I98"/>
    <mergeCell ref="J95:K95"/>
    <mergeCell ref="J97:K97"/>
    <mergeCell ref="J96:K96"/>
    <mergeCell ref="J98:K98"/>
  </mergeCells>
  <dataValidations count="2">
    <dataValidation type="date" operator="lessThan" allowBlank="1" showInputMessage="1" showErrorMessage="1" error="Bitte ein gültiges Datum im Format TT.MM.JJJJ eingeben.&#10;" sqref="I1">
      <formula1>42369</formula1>
    </dataValidation>
    <dataValidation type="whole" allowBlank="1" showInputMessage="1" showErrorMessage="1" error="Bitte eine 10stellige Betriebsnummer eingeben. " sqref="N1">
      <formula1>0</formula1>
      <formula2>9999999999</formula2>
    </dataValidation>
  </dataValidations>
  <printOptions/>
  <pageMargins left="0.64" right="0.56" top="0.78" bottom="0.52" header="0.4921259845" footer="0.4921259845"/>
  <pageSetup fitToHeight="3" horizontalDpi="300" verticalDpi="300" orientation="landscape" paperSize="9" scale="49" r:id="rId1"/>
  <rowBreaks count="3" manualBreakCount="3">
    <brk id="50" max="13" man="1"/>
    <brk id="85" max="255" man="1"/>
    <brk id="118" max="255" man="1"/>
  </rowBreaks>
  <ignoredErrors>
    <ignoredError sqref="A11:N11 A97:N97 A63:N63" numberStoredAsText="1"/>
    <ignoredError sqref="J98 J99:K110 J64:J67 J68:J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LfULG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Lehmann</dc:creator>
  <cp:keywords/>
  <dc:description/>
  <cp:lastModifiedBy>TeschnerS</cp:lastModifiedBy>
  <cp:lastPrinted>2011-09-26T13:20:24Z</cp:lastPrinted>
  <dcterms:created xsi:type="dcterms:W3CDTF">2011-02-17T16:04:24Z</dcterms:created>
  <dcterms:modified xsi:type="dcterms:W3CDTF">2011-09-26T13:21:22Z</dcterms:modified>
  <cp:category/>
  <cp:version/>
  <cp:contentType/>
  <cp:contentStatus/>
</cp:coreProperties>
</file>